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Y:\PRODUCTION\Tech Specs\Moore\Moore Lineset Schedule\"/>
    </mc:Choice>
  </mc:AlternateContent>
  <xr:revisionPtr revIDLastSave="0" documentId="13_ncr:1_{AD251985-6F62-4C16-BF4B-9A150A3AFE47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IMPERIAL" sheetId="2" r:id="rId1"/>
    <sheet name="METRIC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7" i="2" l="1"/>
  <c r="D47" i="2"/>
  <c r="K46" i="2"/>
  <c r="D46" i="2"/>
  <c r="K45" i="2"/>
  <c r="D45" i="2"/>
  <c r="K44" i="2"/>
  <c r="D44" i="2"/>
  <c r="K43" i="2"/>
  <c r="D43" i="2"/>
  <c r="K42" i="2"/>
  <c r="D42" i="2"/>
  <c r="K41" i="2"/>
  <c r="D41" i="2"/>
  <c r="K40" i="2"/>
  <c r="D40" i="2"/>
  <c r="K39" i="2"/>
  <c r="D39" i="2"/>
  <c r="K38" i="2"/>
  <c r="D38" i="2"/>
  <c r="K37" i="2"/>
  <c r="D37" i="2"/>
  <c r="K36" i="2"/>
  <c r="D36" i="2"/>
  <c r="K35" i="2"/>
  <c r="D35" i="2"/>
  <c r="K34" i="2"/>
  <c r="D34" i="2"/>
  <c r="K33" i="2"/>
  <c r="D33" i="2"/>
  <c r="K32" i="2"/>
  <c r="D32" i="2"/>
  <c r="K31" i="2"/>
  <c r="D31" i="2"/>
  <c r="K30" i="2"/>
  <c r="D30" i="2"/>
  <c r="K29" i="2"/>
  <c r="D29" i="2"/>
  <c r="K28" i="2"/>
  <c r="D28" i="2"/>
  <c r="K27" i="2"/>
  <c r="D27" i="2"/>
  <c r="K26" i="2"/>
  <c r="D26" i="2"/>
  <c r="K25" i="2"/>
  <c r="D25" i="2"/>
  <c r="K24" i="2"/>
  <c r="D24" i="2"/>
  <c r="K23" i="2"/>
  <c r="D23" i="2"/>
  <c r="K22" i="2"/>
  <c r="D22" i="2"/>
  <c r="K21" i="2"/>
  <c r="D21" i="2"/>
  <c r="K20" i="2"/>
  <c r="D20" i="2"/>
  <c r="K19" i="2"/>
  <c r="D19" i="2"/>
  <c r="K18" i="2"/>
  <c r="D18" i="2"/>
  <c r="K17" i="2"/>
  <c r="D17" i="2"/>
  <c r="K16" i="2"/>
  <c r="D16" i="2"/>
  <c r="K15" i="2"/>
  <c r="D15" i="2"/>
  <c r="K14" i="2"/>
  <c r="D14" i="2"/>
  <c r="K13" i="2"/>
  <c r="D13" i="2"/>
  <c r="K12" i="2"/>
  <c r="D12" i="2"/>
  <c r="K11" i="2"/>
  <c r="D11" i="2"/>
  <c r="K10" i="2"/>
  <c r="D10" i="2"/>
  <c r="K9" i="2"/>
  <c r="D9" i="2"/>
  <c r="K8" i="2"/>
  <c r="D8" i="2"/>
  <c r="K7" i="2"/>
  <c r="D7" i="2"/>
  <c r="K6" i="2"/>
  <c r="D6" i="2"/>
  <c r="K5" i="2"/>
  <c r="D5" i="2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5" i="1"/>
</calcChain>
</file>

<file path=xl/sharedStrings.xml><?xml version="1.0" encoding="utf-8"?>
<sst xmlns="http://schemas.openxmlformats.org/spreadsheetml/2006/main" count="268" uniqueCount="90">
  <si>
    <t>Set #</t>
  </si>
  <si>
    <t xml:space="preserve">Dim. to PL </t>
  </si>
  <si>
    <t>HOUSE REP HANG</t>
  </si>
  <si>
    <t>SHOW HANG</t>
  </si>
  <si>
    <t>Weight</t>
  </si>
  <si>
    <t>Softgood Size</t>
  </si>
  <si>
    <t>Batten length</t>
  </si>
  <si>
    <t>FC</t>
  </si>
  <si>
    <t>0'-4"</t>
  </si>
  <si>
    <t>Fire curtain</t>
  </si>
  <si>
    <t>HC</t>
  </si>
  <si>
    <t>1'-3"</t>
  </si>
  <si>
    <t>House curtain</t>
  </si>
  <si>
    <t>2'-0"</t>
  </si>
  <si>
    <t>1st border</t>
  </si>
  <si>
    <t>56'Wx12'H</t>
  </si>
  <si>
    <t>2'-4"</t>
  </si>
  <si>
    <t>1st legs</t>
  </si>
  <si>
    <t>12'Wx25'H</t>
  </si>
  <si>
    <t>1E</t>
  </si>
  <si>
    <t>3'-0"</t>
  </si>
  <si>
    <t xml:space="preserve">1st electric (on motorized winch) </t>
  </si>
  <si>
    <t>4'-0"</t>
  </si>
  <si>
    <t>General purpose lineset</t>
  </si>
  <si>
    <t>4'-6"</t>
  </si>
  <si>
    <t>5'-0"</t>
  </si>
  <si>
    <t>5'-6"</t>
  </si>
  <si>
    <t>6'-0"</t>
  </si>
  <si>
    <t>6'-6"</t>
  </si>
  <si>
    <t>7'-0"</t>
  </si>
  <si>
    <t xml:space="preserve">2nd border </t>
  </si>
  <si>
    <t>7'-6"</t>
  </si>
  <si>
    <t>2nd legs</t>
  </si>
  <si>
    <t>8'-6"</t>
  </si>
  <si>
    <t>2nd electric</t>
  </si>
  <si>
    <t>9'-6"</t>
  </si>
  <si>
    <t>10'-6"</t>
  </si>
  <si>
    <t>11'-0"</t>
  </si>
  <si>
    <t>11'-6"</t>
  </si>
  <si>
    <t>12'-0"</t>
  </si>
  <si>
    <t>3rd border</t>
  </si>
  <si>
    <t>12'-6"</t>
  </si>
  <si>
    <t>3rd legs</t>
  </si>
  <si>
    <t>13'-6"</t>
  </si>
  <si>
    <t>3rd electric</t>
  </si>
  <si>
    <t>14'-6"</t>
  </si>
  <si>
    <t>15'-0"</t>
  </si>
  <si>
    <t>16'-0"</t>
  </si>
  <si>
    <t>16'-6"</t>
  </si>
  <si>
    <t>17'-0"</t>
  </si>
  <si>
    <t>4th border</t>
  </si>
  <si>
    <t>17'-6"</t>
  </si>
  <si>
    <t>4th legs</t>
  </si>
  <si>
    <t>18'-0"</t>
  </si>
  <si>
    <t>4th electric</t>
  </si>
  <si>
    <t>19'-8"</t>
  </si>
  <si>
    <t>20'-6"</t>
  </si>
  <si>
    <t>21'-6"</t>
  </si>
  <si>
    <t>22'-6"</t>
  </si>
  <si>
    <t>23'-6"</t>
  </si>
  <si>
    <t>5th border</t>
  </si>
  <si>
    <t>24'-0"</t>
  </si>
  <si>
    <t>5th legs</t>
  </si>
  <si>
    <t>25'-0"</t>
  </si>
  <si>
    <t>5th electric</t>
  </si>
  <si>
    <t>26'-0"</t>
  </si>
  <si>
    <t>27'-0"</t>
  </si>
  <si>
    <t>6th border</t>
  </si>
  <si>
    <t>28'-0"</t>
  </si>
  <si>
    <t>6th legs</t>
  </si>
  <si>
    <t>29'-0"</t>
  </si>
  <si>
    <t>29'-6"</t>
  </si>
  <si>
    <t>30'-0"</t>
  </si>
  <si>
    <t>Colorforce LED Striplights</t>
  </si>
  <si>
    <t>30'-6"</t>
  </si>
  <si>
    <t>Full Stage Flat Blackout</t>
  </si>
  <si>
    <t>56'Wx25'H</t>
  </si>
  <si>
    <t>32'-6"</t>
  </si>
  <si>
    <t>Cyclorama</t>
  </si>
  <si>
    <t>Decimal Ft</t>
  </si>
  <si>
    <t>Dim to PL</t>
  </si>
  <si>
    <t>FEET</t>
  </si>
  <si>
    <t>METERS</t>
  </si>
  <si>
    <t>17.07m H x 3.66m W</t>
  </si>
  <si>
    <t>3.66m H x 7.62m W</t>
  </si>
  <si>
    <t>17.07m H x 7.62m W</t>
  </si>
  <si>
    <t>SHOW NAME</t>
  </si>
  <si>
    <t xml:space="preserve">Moore Theater Lineset Schedule </t>
  </si>
  <si>
    <t>METRIC UNITS</t>
  </si>
  <si>
    <t>IMPERIAL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</si>
</sst>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Geneva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name val="Genev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sz val="12"/>
      <name val="Geneva"/>
      <family val="2"/>
    </font>
    <font>
      <b/>
      <sz val="9"/>
      <name val="Geneva"/>
    </font>
    <font>
      <b/>
      <sz val="12"/>
      <name val="Genev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2" fillId="0" borderId="0" xfId="0" applyFont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center"/>
    </xf>
    <xf numFmtId="14" fontId="4" fillId="0" borderId="0" xfId="1" applyNumberFormat="1" applyFont="1" applyAlignment="1">
      <alignment horizontal="center"/>
    </xf>
    <xf numFmtId="0" fontId="7" fillId="0" borderId="0" xfId="1" applyFont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0" applyFont="1"/>
    <xf numFmtId="0" fontId="8" fillId="0" borderId="0" xfId="0" applyFont="1"/>
    <xf numFmtId="0" fontId="5" fillId="2" borderId="0" xfId="1" applyFont="1" applyFill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" xfId="1" applyFont="1" applyBorder="1"/>
    <xf numFmtId="0" fontId="8" fillId="0" borderId="2" xfId="0" applyFont="1" applyBorder="1"/>
    <xf numFmtId="0" fontId="5" fillId="0" borderId="2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0" borderId="2" xfId="1" applyFont="1" applyBorder="1"/>
    <xf numFmtId="0" fontId="0" fillId="0" borderId="2" xfId="0" applyBorder="1"/>
    <xf numFmtId="0" fontId="5" fillId="0" borderId="0" xfId="1" applyFont="1" applyFill="1" applyBorder="1"/>
    <xf numFmtId="0" fontId="8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9" fillId="0" borderId="0" xfId="1" applyFont="1"/>
    <xf numFmtId="0" fontId="3" fillId="0" borderId="0" xfId="1" applyAlignment="1">
      <alignment horizontal="left"/>
    </xf>
    <xf numFmtId="0" fontId="3" fillId="0" borderId="0" xfId="1" applyAlignment="1">
      <alignment horizontal="center"/>
    </xf>
    <xf numFmtId="0" fontId="3" fillId="0" borderId="0" xfId="1"/>
    <xf numFmtId="2" fontId="5" fillId="0" borderId="0" xfId="1" applyNumberFormat="1" applyFont="1" applyAlignment="1">
      <alignment horizontal="center"/>
    </xf>
    <xf numFmtId="2" fontId="5" fillId="0" borderId="1" xfId="1" applyNumberFormat="1" applyFont="1" applyBorder="1" applyAlignment="1">
      <alignment horizontal="center"/>
    </xf>
    <xf numFmtId="2" fontId="4" fillId="0" borderId="0" xfId="1" applyNumberFormat="1" applyFont="1" applyAlignment="1">
      <alignment horizontal="center"/>
    </xf>
    <xf numFmtId="2" fontId="7" fillId="0" borderId="0" xfId="1" applyNumberFormat="1" applyFont="1" applyAlignment="1">
      <alignment horizontal="center"/>
    </xf>
    <xf numFmtId="2" fontId="3" fillId="0" borderId="0" xfId="1" applyNumberFormat="1" applyAlignment="1">
      <alignment horizontal="center"/>
    </xf>
    <xf numFmtId="2" fontId="4" fillId="0" borderId="2" xfId="1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14" fontId="5" fillId="0" borderId="0" xfId="1" applyNumberFormat="1" applyFont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2">
    <cellStyle name="Normal" xfId="0" builtinId="0"/>
    <cellStyle name="Normal_Moore Lineset Schedule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17041-7C69-4D82-B66C-F8D920C5BCD7}">
  <sheetPr>
    <tabColor rgb="FF92D050"/>
    <pageSetUpPr fitToPage="1"/>
  </sheetPr>
  <dimension ref="A1:N50"/>
  <sheetViews>
    <sheetView tabSelected="1" zoomScaleNormal="100" zoomScaleSheetLayoutView="100" zoomScalePageLayoutView="70" workbookViewId="0">
      <selection activeCell="E28" sqref="E28"/>
    </sheetView>
  </sheetViews>
  <sheetFormatPr defaultColWidth="11.42578125" defaultRowHeight="12"/>
  <cols>
    <col min="1" max="1" width="7.42578125" style="29" customWidth="1"/>
    <col min="2" max="2" width="11.85546875" style="30" customWidth="1"/>
    <col min="3" max="3" width="11.85546875" style="30" hidden="1" customWidth="1"/>
    <col min="4" max="4" width="11.85546875" style="36" hidden="1" customWidth="1"/>
    <col min="5" max="5" width="37.28515625" style="31" customWidth="1"/>
    <col min="6" max="6" width="35.5703125" style="31" customWidth="1"/>
    <col min="7" max="8" width="13.85546875" style="31" customWidth="1"/>
    <col min="9" max="9" width="17.85546875" style="31" hidden="1" customWidth="1"/>
    <col min="10" max="10" width="14.42578125" style="30" customWidth="1"/>
    <col min="11" max="11" width="14.42578125" style="36" hidden="1" customWidth="1"/>
    <col min="12" max="16384" width="11.42578125" style="31"/>
  </cols>
  <sheetData>
    <row r="1" spans="1:14" s="1" customFormat="1" ht="24" customHeight="1">
      <c r="A1" s="42" t="s">
        <v>86</v>
      </c>
      <c r="B1" s="42"/>
      <c r="C1" s="42"/>
      <c r="D1" s="42"/>
      <c r="E1" s="42"/>
      <c r="F1" s="42"/>
      <c r="G1" s="42"/>
      <c r="H1" s="42"/>
      <c r="I1" s="42"/>
      <c r="J1" s="42"/>
      <c r="K1" s="41"/>
      <c r="L1" s="43"/>
      <c r="M1" s="43"/>
      <c r="N1" s="43"/>
    </row>
    <row r="2" spans="1:14" s="7" customFormat="1" ht="15.75">
      <c r="A2" s="2" t="s">
        <v>87</v>
      </c>
      <c r="B2" s="3"/>
      <c r="C2" s="3"/>
      <c r="D2" s="32"/>
      <c r="E2" s="4"/>
      <c r="F2" s="5" t="s">
        <v>89</v>
      </c>
      <c r="G2" s="5"/>
      <c r="H2" s="5"/>
      <c r="I2" s="5"/>
      <c r="J2" s="6"/>
      <c r="K2" s="34"/>
      <c r="L2" s="4"/>
      <c r="M2" s="4"/>
      <c r="N2" s="4"/>
    </row>
    <row r="3" spans="1:14" s="7" customFormat="1" ht="15" customHeight="1">
      <c r="A3" s="2"/>
      <c r="B3" s="3" t="s">
        <v>81</v>
      </c>
      <c r="C3" s="3"/>
      <c r="D3" s="34" t="s">
        <v>82</v>
      </c>
      <c r="E3" s="4"/>
      <c r="F3" s="5"/>
      <c r="G3" s="5"/>
      <c r="H3" s="11"/>
      <c r="I3" s="11" t="s">
        <v>82</v>
      </c>
      <c r="J3" s="40" t="s">
        <v>81</v>
      </c>
      <c r="K3" s="34" t="s">
        <v>82</v>
      </c>
      <c r="L3" s="4"/>
      <c r="M3" s="4"/>
      <c r="N3" s="4"/>
    </row>
    <row r="4" spans="1:14" s="7" customFormat="1" ht="16.5" thickBot="1">
      <c r="A4" s="8" t="s">
        <v>0</v>
      </c>
      <c r="B4" s="9" t="s">
        <v>1</v>
      </c>
      <c r="C4" s="9" t="s">
        <v>79</v>
      </c>
      <c r="D4" s="33" t="s">
        <v>80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5</v>
      </c>
      <c r="J4" s="9" t="s">
        <v>6</v>
      </c>
      <c r="K4" s="33" t="s">
        <v>6</v>
      </c>
      <c r="L4" s="4"/>
      <c r="M4" s="4"/>
      <c r="N4" s="4"/>
    </row>
    <row r="5" spans="1:14" s="7" customFormat="1" ht="16.5" thickTop="1">
      <c r="A5" s="10" t="s">
        <v>7</v>
      </c>
      <c r="B5" s="11" t="s">
        <v>8</v>
      </c>
      <c r="C5" s="11">
        <v>0.33</v>
      </c>
      <c r="D5" s="34">
        <f>C5*0.3048</f>
        <v>0.10058400000000001</v>
      </c>
      <c r="E5" s="12" t="s">
        <v>9</v>
      </c>
      <c r="F5" s="13"/>
      <c r="G5" s="13"/>
      <c r="H5" s="14"/>
      <c r="I5" s="14"/>
      <c r="J5" s="3">
        <v>52</v>
      </c>
      <c r="K5" s="32">
        <f>J5*0.3048</f>
        <v>15.849600000000001</v>
      </c>
      <c r="L5" s="4"/>
      <c r="M5" s="4"/>
      <c r="N5" s="4"/>
    </row>
    <row r="6" spans="1:14" s="7" customFormat="1" ht="15.75">
      <c r="A6" s="10" t="s">
        <v>10</v>
      </c>
      <c r="B6" s="11" t="s">
        <v>11</v>
      </c>
      <c r="C6" s="11">
        <v>1.25</v>
      </c>
      <c r="D6" s="34">
        <f t="shared" ref="D6:D47" si="0">C6*0.3048</f>
        <v>0.38100000000000001</v>
      </c>
      <c r="E6" s="12" t="s">
        <v>12</v>
      </c>
      <c r="F6" s="12"/>
      <c r="G6" s="12"/>
      <c r="H6" s="14"/>
      <c r="I6" s="14"/>
      <c r="J6" s="3">
        <v>52</v>
      </c>
      <c r="K6" s="32">
        <f t="shared" ref="K6:K47" si="1">J6*0.3048</f>
        <v>15.849600000000001</v>
      </c>
      <c r="L6" s="4"/>
      <c r="M6" s="4"/>
      <c r="N6" s="4"/>
    </row>
    <row r="7" spans="1:14" s="7" customFormat="1" ht="15.75">
      <c r="A7" s="10">
        <v>1</v>
      </c>
      <c r="B7" s="11" t="s">
        <v>13</v>
      </c>
      <c r="C7" s="11">
        <v>2</v>
      </c>
      <c r="D7" s="34">
        <f t="shared" si="0"/>
        <v>0.60960000000000003</v>
      </c>
      <c r="E7" s="12" t="s">
        <v>14</v>
      </c>
      <c r="F7" s="12"/>
      <c r="G7" s="12"/>
      <c r="H7" s="14" t="s">
        <v>15</v>
      </c>
      <c r="I7" s="14" t="s">
        <v>83</v>
      </c>
      <c r="J7" s="3">
        <v>52</v>
      </c>
      <c r="K7" s="32">
        <f t="shared" si="1"/>
        <v>15.849600000000001</v>
      </c>
      <c r="L7" s="4"/>
      <c r="M7" s="4"/>
      <c r="N7" s="4"/>
    </row>
    <row r="8" spans="1:14" s="7" customFormat="1" ht="15.75">
      <c r="A8" s="10">
        <v>2</v>
      </c>
      <c r="B8" s="11" t="s">
        <v>16</v>
      </c>
      <c r="C8" s="11">
        <v>2.33</v>
      </c>
      <c r="D8" s="34">
        <f t="shared" si="0"/>
        <v>0.71018400000000004</v>
      </c>
      <c r="E8" s="12" t="s">
        <v>17</v>
      </c>
      <c r="F8" s="12"/>
      <c r="G8" s="12"/>
      <c r="H8" s="14" t="s">
        <v>18</v>
      </c>
      <c r="I8" s="14" t="s">
        <v>84</v>
      </c>
      <c r="J8" s="3">
        <v>52</v>
      </c>
      <c r="K8" s="32">
        <f t="shared" si="1"/>
        <v>15.849600000000001</v>
      </c>
      <c r="L8" s="4"/>
      <c r="M8" s="4"/>
      <c r="N8" s="4"/>
    </row>
    <row r="9" spans="1:14" s="7" customFormat="1" ht="15.75">
      <c r="A9" s="10" t="s">
        <v>19</v>
      </c>
      <c r="B9" s="11" t="s">
        <v>20</v>
      </c>
      <c r="C9" s="11">
        <v>3</v>
      </c>
      <c r="D9" s="34">
        <f t="shared" si="0"/>
        <v>0.9144000000000001</v>
      </c>
      <c r="E9" s="12" t="s">
        <v>21</v>
      </c>
      <c r="F9" s="4"/>
      <c r="G9" s="4"/>
      <c r="H9" s="14"/>
      <c r="I9" s="14"/>
      <c r="J9" s="3">
        <v>52</v>
      </c>
      <c r="K9" s="32">
        <f t="shared" si="1"/>
        <v>15.849600000000001</v>
      </c>
      <c r="L9" s="4"/>
      <c r="M9" s="4"/>
      <c r="N9" s="4"/>
    </row>
    <row r="10" spans="1:14" s="7" customFormat="1" ht="15.75">
      <c r="A10" s="15">
        <v>3</v>
      </c>
      <c r="B10" s="3" t="s">
        <v>22</v>
      </c>
      <c r="C10" s="3">
        <v>4</v>
      </c>
      <c r="D10" s="32">
        <f t="shared" si="0"/>
        <v>1.2192000000000001</v>
      </c>
      <c r="E10" s="4" t="s">
        <v>23</v>
      </c>
      <c r="F10" s="13"/>
      <c r="G10" s="13"/>
      <c r="H10"/>
      <c r="I10"/>
      <c r="J10" s="3">
        <v>52</v>
      </c>
      <c r="K10" s="32">
        <f t="shared" si="1"/>
        <v>15.849600000000001</v>
      </c>
      <c r="L10" s="4"/>
      <c r="M10" s="4"/>
      <c r="N10" s="4"/>
    </row>
    <row r="11" spans="1:14" s="7" customFormat="1" ht="15.75">
      <c r="A11" s="15">
        <v>4</v>
      </c>
      <c r="B11" s="3" t="s">
        <v>24</v>
      </c>
      <c r="C11" s="3">
        <v>4.5</v>
      </c>
      <c r="D11" s="32">
        <f t="shared" si="0"/>
        <v>1.3716000000000002</v>
      </c>
      <c r="E11" s="4" t="s">
        <v>23</v>
      </c>
      <c r="F11" s="4"/>
      <c r="G11" s="4"/>
      <c r="H11"/>
      <c r="I11"/>
      <c r="J11" s="3">
        <v>56</v>
      </c>
      <c r="K11" s="32">
        <f t="shared" si="1"/>
        <v>17.0688</v>
      </c>
      <c r="L11" s="4"/>
      <c r="M11" s="4"/>
      <c r="N11" s="4"/>
    </row>
    <row r="12" spans="1:14" s="7" customFormat="1" ht="15.75">
      <c r="A12" s="15">
        <v>5</v>
      </c>
      <c r="B12" s="3" t="s">
        <v>25</v>
      </c>
      <c r="C12" s="3">
        <v>5</v>
      </c>
      <c r="D12" s="32">
        <f t="shared" si="0"/>
        <v>1.524</v>
      </c>
      <c r="E12" s="4" t="s">
        <v>23</v>
      </c>
      <c r="F12" s="13"/>
      <c r="G12" s="13"/>
      <c r="H12"/>
      <c r="I12"/>
      <c r="J12" s="3">
        <v>56</v>
      </c>
      <c r="K12" s="32">
        <f t="shared" si="1"/>
        <v>17.0688</v>
      </c>
      <c r="L12" s="4"/>
      <c r="M12" s="4"/>
      <c r="N12" s="4"/>
    </row>
    <row r="13" spans="1:14" s="7" customFormat="1" ht="15.75">
      <c r="A13" s="15">
        <v>6</v>
      </c>
      <c r="B13" s="3" t="s">
        <v>26</v>
      </c>
      <c r="C13" s="3">
        <v>5.5</v>
      </c>
      <c r="D13" s="32">
        <f t="shared" si="0"/>
        <v>1.6764000000000001</v>
      </c>
      <c r="E13" s="4" t="s">
        <v>23</v>
      </c>
      <c r="F13" s="13"/>
      <c r="G13" s="13"/>
      <c r="H13"/>
      <c r="I13"/>
      <c r="J13" s="3">
        <v>56</v>
      </c>
      <c r="K13" s="32">
        <f t="shared" si="1"/>
        <v>17.0688</v>
      </c>
      <c r="L13" s="4"/>
      <c r="M13" s="4"/>
      <c r="N13" s="4"/>
    </row>
    <row r="14" spans="1:14" s="7" customFormat="1" ht="15.75">
      <c r="A14" s="15">
        <v>7</v>
      </c>
      <c r="B14" s="3" t="s">
        <v>27</v>
      </c>
      <c r="C14" s="3">
        <v>6</v>
      </c>
      <c r="D14" s="32">
        <f t="shared" si="0"/>
        <v>1.8288000000000002</v>
      </c>
      <c r="E14" s="4" t="s">
        <v>23</v>
      </c>
      <c r="F14" s="4"/>
      <c r="G14" s="4"/>
      <c r="H14"/>
      <c r="I14"/>
      <c r="J14" s="3">
        <v>56</v>
      </c>
      <c r="K14" s="32">
        <f t="shared" si="1"/>
        <v>17.0688</v>
      </c>
      <c r="L14" s="4"/>
      <c r="M14" s="4"/>
      <c r="N14" s="4"/>
    </row>
    <row r="15" spans="1:14" s="7" customFormat="1" ht="15.75">
      <c r="A15" s="15">
        <v>8</v>
      </c>
      <c r="B15" s="3" t="s">
        <v>28</v>
      </c>
      <c r="C15" s="3">
        <v>6.5</v>
      </c>
      <c r="D15" s="32">
        <f t="shared" si="0"/>
        <v>1.9812000000000001</v>
      </c>
      <c r="E15" s="4" t="s">
        <v>23</v>
      </c>
      <c r="F15" s="13"/>
      <c r="G15" s="13"/>
      <c r="H15"/>
      <c r="I15"/>
      <c r="J15" s="3">
        <v>56</v>
      </c>
      <c r="K15" s="32">
        <f t="shared" si="1"/>
        <v>17.0688</v>
      </c>
      <c r="L15" s="4"/>
      <c r="M15" s="4"/>
      <c r="N15" s="4"/>
    </row>
    <row r="16" spans="1:14" s="7" customFormat="1" ht="15.75">
      <c r="A16" s="10">
        <v>9</v>
      </c>
      <c r="B16" s="11" t="s">
        <v>29</v>
      </c>
      <c r="C16" s="11">
        <v>7</v>
      </c>
      <c r="D16" s="34">
        <f t="shared" si="0"/>
        <v>2.1335999999999999</v>
      </c>
      <c r="E16" s="12" t="s">
        <v>30</v>
      </c>
      <c r="F16" s="12"/>
      <c r="G16" s="12"/>
      <c r="H16" s="14" t="s">
        <v>15</v>
      </c>
      <c r="I16" s="14" t="s">
        <v>83</v>
      </c>
      <c r="J16" s="3">
        <v>56</v>
      </c>
      <c r="K16" s="32">
        <f t="shared" si="1"/>
        <v>17.0688</v>
      </c>
      <c r="L16" s="4"/>
      <c r="M16" s="4"/>
      <c r="N16" s="4"/>
    </row>
    <row r="17" spans="1:14" s="7" customFormat="1" ht="15.75">
      <c r="A17" s="16">
        <v>10</v>
      </c>
      <c r="B17" s="17" t="s">
        <v>31</v>
      </c>
      <c r="C17" s="17">
        <v>7.5</v>
      </c>
      <c r="D17" s="37">
        <f t="shared" si="0"/>
        <v>2.286</v>
      </c>
      <c r="E17" s="18" t="s">
        <v>32</v>
      </c>
      <c r="F17" s="18"/>
      <c r="G17" s="18"/>
      <c r="H17" s="19" t="s">
        <v>18</v>
      </c>
      <c r="I17" s="19" t="s">
        <v>84</v>
      </c>
      <c r="J17" s="20">
        <v>56</v>
      </c>
      <c r="K17" s="38">
        <f t="shared" si="1"/>
        <v>17.0688</v>
      </c>
      <c r="L17" s="4"/>
      <c r="M17" s="4"/>
      <c r="N17" s="4"/>
    </row>
    <row r="18" spans="1:14" s="7" customFormat="1" ht="15.75">
      <c r="A18" s="10">
        <v>11</v>
      </c>
      <c r="B18" s="11" t="s">
        <v>33</v>
      </c>
      <c r="C18" s="11">
        <v>8.5</v>
      </c>
      <c r="D18" s="34">
        <f t="shared" si="0"/>
        <v>2.5908000000000002</v>
      </c>
      <c r="E18" s="12" t="s">
        <v>34</v>
      </c>
      <c r="F18" s="12"/>
      <c r="G18" s="12"/>
      <c r="H18" s="14"/>
      <c r="I18" s="14"/>
      <c r="J18" s="3">
        <v>56</v>
      </c>
      <c r="K18" s="32">
        <f t="shared" si="1"/>
        <v>17.0688</v>
      </c>
      <c r="L18" s="4"/>
      <c r="M18" s="4"/>
      <c r="N18" s="4"/>
    </row>
    <row r="19" spans="1:14" s="7" customFormat="1" ht="15.75">
      <c r="A19" s="15">
        <v>12</v>
      </c>
      <c r="B19" s="3" t="s">
        <v>35</v>
      </c>
      <c r="C19" s="3">
        <v>9.5</v>
      </c>
      <c r="D19" s="32">
        <f t="shared" si="0"/>
        <v>2.8956</v>
      </c>
      <c r="E19" s="4" t="s">
        <v>23</v>
      </c>
      <c r="F19" s="4"/>
      <c r="G19" s="4"/>
      <c r="H19"/>
      <c r="I19"/>
      <c r="J19" s="3">
        <v>56</v>
      </c>
      <c r="K19" s="32">
        <f t="shared" si="1"/>
        <v>17.0688</v>
      </c>
      <c r="L19" s="4"/>
      <c r="M19" s="4"/>
      <c r="N19" s="4"/>
    </row>
    <row r="20" spans="1:14" s="7" customFormat="1" ht="15.75">
      <c r="A20" s="15">
        <v>13</v>
      </c>
      <c r="B20" s="3" t="s">
        <v>36</v>
      </c>
      <c r="C20" s="3">
        <v>10.5</v>
      </c>
      <c r="D20" s="32">
        <f t="shared" si="0"/>
        <v>3.2004000000000001</v>
      </c>
      <c r="E20" s="4" t="s">
        <v>23</v>
      </c>
      <c r="F20" s="4"/>
      <c r="G20" s="4"/>
      <c r="H20"/>
      <c r="I20"/>
      <c r="J20" s="3">
        <v>56</v>
      </c>
      <c r="K20" s="32">
        <f t="shared" si="1"/>
        <v>17.0688</v>
      </c>
      <c r="L20" s="4"/>
      <c r="M20" s="4"/>
      <c r="N20" s="4"/>
    </row>
    <row r="21" spans="1:14" s="7" customFormat="1" ht="15.75">
      <c r="A21" s="15">
        <v>14</v>
      </c>
      <c r="B21" s="3" t="s">
        <v>37</v>
      </c>
      <c r="C21" s="3">
        <v>11</v>
      </c>
      <c r="D21" s="32">
        <f t="shared" si="0"/>
        <v>3.3528000000000002</v>
      </c>
      <c r="E21" s="4" t="s">
        <v>23</v>
      </c>
      <c r="F21" s="13"/>
      <c r="G21" s="13"/>
      <c r="H21"/>
      <c r="I21"/>
      <c r="J21" s="3">
        <v>56</v>
      </c>
      <c r="K21" s="32">
        <f t="shared" si="1"/>
        <v>17.0688</v>
      </c>
      <c r="L21" s="4"/>
      <c r="M21" s="4"/>
      <c r="N21" s="4"/>
    </row>
    <row r="22" spans="1:14" s="7" customFormat="1" ht="15.75">
      <c r="A22" s="15">
        <v>15</v>
      </c>
      <c r="B22" s="3" t="s">
        <v>38</v>
      </c>
      <c r="C22" s="3">
        <v>11.5</v>
      </c>
      <c r="D22" s="32">
        <f t="shared" si="0"/>
        <v>3.5052000000000003</v>
      </c>
      <c r="E22" s="4" t="s">
        <v>23</v>
      </c>
      <c r="F22" s="4"/>
      <c r="G22" s="4"/>
      <c r="H22"/>
      <c r="I22"/>
      <c r="J22" s="3">
        <v>56</v>
      </c>
      <c r="K22" s="32">
        <f t="shared" si="1"/>
        <v>17.0688</v>
      </c>
      <c r="L22" s="4"/>
      <c r="M22" s="4"/>
      <c r="N22" s="4"/>
    </row>
    <row r="23" spans="1:14" s="7" customFormat="1" ht="15.75">
      <c r="A23" s="10">
        <v>16</v>
      </c>
      <c r="B23" s="11" t="s">
        <v>39</v>
      </c>
      <c r="C23" s="11">
        <v>12</v>
      </c>
      <c r="D23" s="34">
        <f t="shared" si="0"/>
        <v>3.6576000000000004</v>
      </c>
      <c r="E23" s="12" t="s">
        <v>40</v>
      </c>
      <c r="F23" s="13"/>
      <c r="G23" s="13"/>
      <c r="H23" s="14" t="s">
        <v>15</v>
      </c>
      <c r="I23" s="14" t="s">
        <v>83</v>
      </c>
      <c r="J23" s="3">
        <v>56</v>
      </c>
      <c r="K23" s="32">
        <f t="shared" si="1"/>
        <v>17.0688</v>
      </c>
      <c r="L23" s="4"/>
      <c r="M23" s="4"/>
      <c r="N23" s="4"/>
    </row>
    <row r="24" spans="1:14" s="7" customFormat="1" ht="15.75">
      <c r="A24" s="10">
        <v>17</v>
      </c>
      <c r="B24" s="11" t="s">
        <v>41</v>
      </c>
      <c r="C24" s="11">
        <v>12.5</v>
      </c>
      <c r="D24" s="34">
        <f t="shared" si="0"/>
        <v>3.81</v>
      </c>
      <c r="E24" s="12" t="s">
        <v>42</v>
      </c>
      <c r="F24" s="12"/>
      <c r="G24" s="12"/>
      <c r="H24" s="14" t="s">
        <v>18</v>
      </c>
      <c r="I24" s="14" t="s">
        <v>84</v>
      </c>
      <c r="J24" s="3">
        <v>56</v>
      </c>
      <c r="K24" s="32">
        <f t="shared" si="1"/>
        <v>17.0688</v>
      </c>
      <c r="L24" s="4"/>
      <c r="M24" s="4"/>
      <c r="N24" s="4"/>
    </row>
    <row r="25" spans="1:14" s="7" customFormat="1" ht="15.75">
      <c r="A25" s="10">
        <v>18</v>
      </c>
      <c r="B25" s="11" t="s">
        <v>43</v>
      </c>
      <c r="C25" s="11">
        <v>13.5</v>
      </c>
      <c r="D25" s="34">
        <f t="shared" si="0"/>
        <v>4.1147999999999998</v>
      </c>
      <c r="E25" s="12" t="s">
        <v>44</v>
      </c>
      <c r="F25" s="4"/>
      <c r="G25" s="4"/>
      <c r="H25" s="14"/>
      <c r="I25" s="14"/>
      <c r="J25" s="3">
        <v>56</v>
      </c>
      <c r="K25" s="32">
        <f t="shared" si="1"/>
        <v>17.0688</v>
      </c>
      <c r="L25" s="4"/>
      <c r="M25" s="4"/>
      <c r="N25" s="4"/>
    </row>
    <row r="26" spans="1:14" s="7" customFormat="1" ht="15.75">
      <c r="A26" s="15">
        <v>19</v>
      </c>
      <c r="B26" s="3" t="s">
        <v>45</v>
      </c>
      <c r="C26" s="3">
        <v>14.5</v>
      </c>
      <c r="D26" s="32">
        <f t="shared" si="0"/>
        <v>4.4196</v>
      </c>
      <c r="E26" s="4" t="s">
        <v>23</v>
      </c>
      <c r="F26" s="4"/>
      <c r="G26" s="4"/>
      <c r="H26"/>
      <c r="I26"/>
      <c r="J26" s="3">
        <v>56</v>
      </c>
      <c r="K26" s="32">
        <f t="shared" si="1"/>
        <v>17.0688</v>
      </c>
      <c r="L26" s="4"/>
      <c r="M26" s="4"/>
      <c r="N26" s="4"/>
    </row>
    <row r="27" spans="1:14" s="7" customFormat="1" ht="15.75">
      <c r="A27" s="21">
        <v>20</v>
      </c>
      <c r="B27" s="20" t="s">
        <v>46</v>
      </c>
      <c r="C27" s="20">
        <v>15</v>
      </c>
      <c r="D27" s="38">
        <f t="shared" si="0"/>
        <v>4.5720000000000001</v>
      </c>
      <c r="E27" s="22" t="s">
        <v>23</v>
      </c>
      <c r="F27" s="22"/>
      <c r="G27" s="22"/>
      <c r="H27" s="23"/>
      <c r="I27" s="23"/>
      <c r="J27" s="20">
        <v>56</v>
      </c>
      <c r="K27" s="38">
        <f t="shared" si="1"/>
        <v>17.0688</v>
      </c>
      <c r="L27" s="4"/>
      <c r="M27" s="4"/>
      <c r="N27" s="4"/>
    </row>
    <row r="28" spans="1:14" s="7" customFormat="1" ht="15.75">
      <c r="A28" s="15">
        <v>21</v>
      </c>
      <c r="B28" s="3" t="s">
        <v>47</v>
      </c>
      <c r="C28" s="3">
        <v>16</v>
      </c>
      <c r="D28" s="32">
        <f t="shared" si="0"/>
        <v>4.8768000000000002</v>
      </c>
      <c r="E28" s="4" t="s">
        <v>23</v>
      </c>
      <c r="F28" s="24"/>
      <c r="G28" s="24"/>
      <c r="H28"/>
      <c r="I28"/>
      <c r="J28" s="3">
        <v>56</v>
      </c>
      <c r="K28" s="32">
        <f t="shared" si="1"/>
        <v>17.0688</v>
      </c>
      <c r="L28" s="4"/>
      <c r="M28" s="4"/>
      <c r="N28" s="4"/>
    </row>
    <row r="29" spans="1:14" s="7" customFormat="1" ht="15.75">
      <c r="A29" s="15">
        <v>22</v>
      </c>
      <c r="B29" s="3" t="s">
        <v>48</v>
      </c>
      <c r="C29" s="3">
        <v>16.5</v>
      </c>
      <c r="D29" s="32">
        <f t="shared" si="0"/>
        <v>5.0292000000000003</v>
      </c>
      <c r="E29" s="4" t="s">
        <v>23</v>
      </c>
      <c r="F29" s="13"/>
      <c r="G29" s="13"/>
      <c r="H29"/>
      <c r="I29"/>
      <c r="J29" s="3">
        <v>56</v>
      </c>
      <c r="K29" s="32">
        <f t="shared" si="1"/>
        <v>17.0688</v>
      </c>
      <c r="L29" s="4"/>
      <c r="M29" s="4"/>
      <c r="N29" s="4"/>
    </row>
    <row r="30" spans="1:14" s="7" customFormat="1" ht="15.75">
      <c r="A30" s="10">
        <v>23</v>
      </c>
      <c r="B30" s="11" t="s">
        <v>49</v>
      </c>
      <c r="C30" s="11">
        <v>17</v>
      </c>
      <c r="D30" s="34">
        <f t="shared" si="0"/>
        <v>5.1816000000000004</v>
      </c>
      <c r="E30" s="12" t="s">
        <v>50</v>
      </c>
      <c r="F30" s="12"/>
      <c r="G30" s="12"/>
      <c r="H30" s="14" t="s">
        <v>15</v>
      </c>
      <c r="I30" s="14" t="s">
        <v>83</v>
      </c>
      <c r="J30" s="3">
        <v>56</v>
      </c>
      <c r="K30" s="32">
        <f t="shared" si="1"/>
        <v>17.0688</v>
      </c>
      <c r="L30" s="4"/>
      <c r="M30" s="4"/>
      <c r="N30" s="4"/>
    </row>
    <row r="31" spans="1:14" s="7" customFormat="1" ht="15.75">
      <c r="A31" s="10">
        <v>24</v>
      </c>
      <c r="B31" s="11" t="s">
        <v>51</v>
      </c>
      <c r="C31" s="11">
        <v>17.5</v>
      </c>
      <c r="D31" s="34">
        <f t="shared" si="0"/>
        <v>5.3340000000000005</v>
      </c>
      <c r="E31" s="12" t="s">
        <v>52</v>
      </c>
      <c r="F31" s="12"/>
      <c r="G31" s="12"/>
      <c r="H31" s="14" t="s">
        <v>18</v>
      </c>
      <c r="I31" s="14" t="s">
        <v>84</v>
      </c>
      <c r="J31" s="3">
        <v>56</v>
      </c>
      <c r="K31" s="32">
        <f t="shared" si="1"/>
        <v>17.0688</v>
      </c>
      <c r="L31" s="4"/>
      <c r="M31" s="4"/>
      <c r="N31" s="4"/>
    </row>
    <row r="32" spans="1:14" s="7" customFormat="1" ht="15.75">
      <c r="A32" s="10">
        <v>25</v>
      </c>
      <c r="B32" s="11" t="s">
        <v>53</v>
      </c>
      <c r="C32" s="11">
        <v>18</v>
      </c>
      <c r="D32" s="34">
        <f t="shared" si="0"/>
        <v>5.4864000000000006</v>
      </c>
      <c r="E32" s="12" t="s">
        <v>54</v>
      </c>
      <c r="F32" s="4"/>
      <c r="G32" s="4"/>
      <c r="H32" s="25"/>
      <c r="I32" s="25"/>
      <c r="J32" s="3">
        <v>56</v>
      </c>
      <c r="K32" s="32">
        <f t="shared" si="1"/>
        <v>17.0688</v>
      </c>
      <c r="L32" s="4"/>
      <c r="M32" s="4"/>
      <c r="N32" s="4"/>
    </row>
    <row r="33" spans="1:14" s="7" customFormat="1" ht="15.75">
      <c r="A33" s="15">
        <v>26</v>
      </c>
      <c r="B33" s="3" t="s">
        <v>55</v>
      </c>
      <c r="C33" s="3">
        <v>19.66</v>
      </c>
      <c r="D33" s="32">
        <f t="shared" si="0"/>
        <v>5.9923679999999999</v>
      </c>
      <c r="E33" s="4" t="s">
        <v>23</v>
      </c>
      <c r="F33" s="13"/>
      <c r="G33" s="13"/>
      <c r="H33"/>
      <c r="I33"/>
      <c r="J33" s="3">
        <v>56</v>
      </c>
      <c r="K33" s="32">
        <f t="shared" si="1"/>
        <v>17.0688</v>
      </c>
      <c r="L33" s="4"/>
      <c r="M33" s="4"/>
      <c r="N33" s="4"/>
    </row>
    <row r="34" spans="1:14" s="7" customFormat="1" ht="15.75">
      <c r="A34" s="15">
        <v>27</v>
      </c>
      <c r="B34" s="3" t="s">
        <v>56</v>
      </c>
      <c r="C34" s="3">
        <v>20.5</v>
      </c>
      <c r="D34" s="32">
        <f t="shared" si="0"/>
        <v>6.2484000000000002</v>
      </c>
      <c r="E34" s="4" t="s">
        <v>23</v>
      </c>
      <c r="F34" s="4"/>
      <c r="G34" s="4"/>
      <c r="H34"/>
      <c r="I34"/>
      <c r="J34" s="3">
        <v>56</v>
      </c>
      <c r="K34" s="32">
        <f t="shared" si="1"/>
        <v>17.0688</v>
      </c>
      <c r="L34" s="4"/>
      <c r="M34" s="4"/>
      <c r="N34" s="4"/>
    </row>
    <row r="35" spans="1:14" s="7" customFormat="1" ht="15.75">
      <c r="A35" s="15">
        <v>28</v>
      </c>
      <c r="B35" s="3" t="s">
        <v>57</v>
      </c>
      <c r="C35" s="3">
        <v>21.5</v>
      </c>
      <c r="D35" s="32">
        <f t="shared" si="0"/>
        <v>6.5532000000000004</v>
      </c>
      <c r="E35" s="4" t="s">
        <v>23</v>
      </c>
      <c r="F35" s="13"/>
      <c r="G35" s="13"/>
      <c r="H35"/>
      <c r="I35"/>
      <c r="J35" s="3">
        <v>56</v>
      </c>
      <c r="K35" s="32">
        <f t="shared" si="1"/>
        <v>17.0688</v>
      </c>
      <c r="L35" s="4"/>
      <c r="M35" s="4"/>
      <c r="N35" s="4"/>
    </row>
    <row r="36" spans="1:14" s="7" customFormat="1" ht="15.75">
      <c r="A36" s="15">
        <v>29</v>
      </c>
      <c r="B36" s="3" t="s">
        <v>58</v>
      </c>
      <c r="C36" s="3">
        <v>22.5</v>
      </c>
      <c r="D36" s="32">
        <f t="shared" si="0"/>
        <v>6.8580000000000005</v>
      </c>
      <c r="E36" s="4" t="s">
        <v>23</v>
      </c>
      <c r="F36" s="4"/>
      <c r="G36" s="4"/>
      <c r="H36"/>
      <c r="I36"/>
      <c r="J36" s="3">
        <v>56</v>
      </c>
      <c r="K36" s="32">
        <f t="shared" si="1"/>
        <v>17.0688</v>
      </c>
      <c r="L36" s="4"/>
      <c r="M36" s="4"/>
      <c r="N36" s="4"/>
    </row>
    <row r="37" spans="1:14" s="7" customFormat="1" ht="15.75">
      <c r="A37" s="16">
        <v>30</v>
      </c>
      <c r="B37" s="17" t="s">
        <v>59</v>
      </c>
      <c r="C37" s="17">
        <v>23.5</v>
      </c>
      <c r="D37" s="37">
        <f t="shared" si="0"/>
        <v>7.1628000000000007</v>
      </c>
      <c r="E37" s="18" t="s">
        <v>60</v>
      </c>
      <c r="F37" s="22"/>
      <c r="G37" s="22"/>
      <c r="H37" s="19" t="s">
        <v>15</v>
      </c>
      <c r="I37" s="19" t="s">
        <v>83</v>
      </c>
      <c r="J37" s="20">
        <v>56</v>
      </c>
      <c r="K37" s="38">
        <f t="shared" si="1"/>
        <v>17.0688</v>
      </c>
      <c r="L37" s="4"/>
      <c r="M37" s="4"/>
      <c r="N37" s="4"/>
    </row>
    <row r="38" spans="1:14" s="7" customFormat="1" ht="15.75">
      <c r="A38" s="10">
        <v>31</v>
      </c>
      <c r="B38" s="11" t="s">
        <v>61</v>
      </c>
      <c r="C38" s="11">
        <v>24</v>
      </c>
      <c r="D38" s="34">
        <f t="shared" si="0"/>
        <v>7.3152000000000008</v>
      </c>
      <c r="E38" s="12" t="s">
        <v>62</v>
      </c>
      <c r="F38" s="13"/>
      <c r="G38" s="13"/>
      <c r="H38" s="14" t="s">
        <v>18</v>
      </c>
      <c r="I38" s="14" t="s">
        <v>84</v>
      </c>
      <c r="J38" s="3">
        <v>56</v>
      </c>
      <c r="K38" s="32">
        <f t="shared" si="1"/>
        <v>17.0688</v>
      </c>
      <c r="L38" s="4"/>
      <c r="M38" s="4"/>
      <c r="N38" s="4"/>
    </row>
    <row r="39" spans="1:14" s="7" customFormat="1" ht="15.75">
      <c r="A39" s="10">
        <v>32</v>
      </c>
      <c r="B39" s="11" t="s">
        <v>63</v>
      </c>
      <c r="C39" s="11">
        <v>25</v>
      </c>
      <c r="D39" s="34">
        <f t="shared" si="0"/>
        <v>7.62</v>
      </c>
      <c r="E39" s="12" t="s">
        <v>64</v>
      </c>
      <c r="F39" s="13"/>
      <c r="G39" s="13"/>
      <c r="H39" s="14"/>
      <c r="I39" s="14"/>
      <c r="J39" s="3">
        <v>56</v>
      </c>
      <c r="K39" s="32">
        <f t="shared" si="1"/>
        <v>17.0688</v>
      </c>
      <c r="L39" s="4"/>
      <c r="M39" s="4"/>
      <c r="N39" s="4"/>
    </row>
    <row r="40" spans="1:14" s="7" customFormat="1" ht="15.75">
      <c r="A40" s="15">
        <v>33</v>
      </c>
      <c r="B40" s="3" t="s">
        <v>65</v>
      </c>
      <c r="C40" s="3">
        <v>26</v>
      </c>
      <c r="D40" s="32">
        <f t="shared" si="0"/>
        <v>7.9248000000000003</v>
      </c>
      <c r="E40" s="4" t="s">
        <v>23</v>
      </c>
      <c r="F40" s="4"/>
      <c r="G40" s="4"/>
      <c r="H40"/>
      <c r="I40"/>
      <c r="J40" s="3">
        <v>56</v>
      </c>
      <c r="K40" s="32">
        <f t="shared" si="1"/>
        <v>17.0688</v>
      </c>
      <c r="L40" s="4"/>
      <c r="M40" s="4"/>
      <c r="N40" s="4"/>
    </row>
    <row r="41" spans="1:14" s="7" customFormat="1" ht="15.75">
      <c r="A41" s="10">
        <v>34</v>
      </c>
      <c r="B41" s="11" t="s">
        <v>66</v>
      </c>
      <c r="C41" s="11">
        <v>27</v>
      </c>
      <c r="D41" s="34">
        <f t="shared" si="0"/>
        <v>8.2295999999999996</v>
      </c>
      <c r="E41" s="12" t="s">
        <v>67</v>
      </c>
      <c r="F41" s="13"/>
      <c r="G41" s="13"/>
      <c r="H41" s="14" t="s">
        <v>15</v>
      </c>
      <c r="I41" s="14" t="s">
        <v>83</v>
      </c>
      <c r="J41" s="3">
        <v>56</v>
      </c>
      <c r="K41" s="32">
        <f t="shared" si="1"/>
        <v>17.0688</v>
      </c>
      <c r="L41" s="4"/>
      <c r="M41" s="4"/>
      <c r="N41" s="4"/>
    </row>
    <row r="42" spans="1:14" s="7" customFormat="1" ht="15.75">
      <c r="A42" s="10">
        <v>35</v>
      </c>
      <c r="B42" s="11" t="s">
        <v>68</v>
      </c>
      <c r="C42" s="11">
        <v>28</v>
      </c>
      <c r="D42" s="34">
        <f t="shared" si="0"/>
        <v>8.5343999999999998</v>
      </c>
      <c r="E42" s="12" t="s">
        <v>69</v>
      </c>
      <c r="F42" s="13"/>
      <c r="G42" s="13"/>
      <c r="H42" s="14" t="s">
        <v>18</v>
      </c>
      <c r="I42" s="14" t="s">
        <v>84</v>
      </c>
      <c r="J42" s="3">
        <v>56</v>
      </c>
      <c r="K42" s="32">
        <f t="shared" si="1"/>
        <v>17.0688</v>
      </c>
      <c r="L42" s="4"/>
      <c r="M42" s="4"/>
      <c r="N42" s="4"/>
    </row>
    <row r="43" spans="1:14" s="7" customFormat="1" ht="15.75">
      <c r="A43" s="15">
        <v>36</v>
      </c>
      <c r="B43" s="3" t="s">
        <v>70</v>
      </c>
      <c r="C43" s="3">
        <v>29</v>
      </c>
      <c r="D43" s="32">
        <f t="shared" si="0"/>
        <v>8.8391999999999999</v>
      </c>
      <c r="E43" s="4" t="s">
        <v>23</v>
      </c>
      <c r="F43" s="13"/>
      <c r="G43" s="13"/>
      <c r="H43"/>
      <c r="I43"/>
      <c r="J43" s="3">
        <v>56</v>
      </c>
      <c r="K43" s="32">
        <f t="shared" si="1"/>
        <v>17.0688</v>
      </c>
      <c r="L43" s="4"/>
      <c r="M43" s="4"/>
      <c r="N43" s="4"/>
    </row>
    <row r="44" spans="1:14" s="7" customFormat="1" ht="15.75">
      <c r="A44" s="15">
        <v>37</v>
      </c>
      <c r="B44" s="3" t="s">
        <v>71</v>
      </c>
      <c r="C44" s="3">
        <v>29.5</v>
      </c>
      <c r="D44" s="32">
        <f t="shared" si="0"/>
        <v>8.9916</v>
      </c>
      <c r="E44" s="4" t="s">
        <v>23</v>
      </c>
      <c r="F44" s="13"/>
      <c r="G44" s="13"/>
      <c r="H44"/>
      <c r="I44"/>
      <c r="J44" s="3">
        <v>56</v>
      </c>
      <c r="K44" s="32">
        <f t="shared" si="1"/>
        <v>17.0688</v>
      </c>
      <c r="L44" s="4"/>
      <c r="M44" s="4"/>
      <c r="N44" s="4"/>
    </row>
    <row r="45" spans="1:14" s="7" customFormat="1" ht="15.75">
      <c r="A45" s="10">
        <v>38</v>
      </c>
      <c r="B45" s="11" t="s">
        <v>72</v>
      </c>
      <c r="C45" s="11">
        <v>30</v>
      </c>
      <c r="D45" s="34">
        <f t="shared" si="0"/>
        <v>9.1440000000000001</v>
      </c>
      <c r="E45" s="12" t="s">
        <v>73</v>
      </c>
      <c r="F45" s="13"/>
      <c r="G45" s="13"/>
      <c r="H45" s="14"/>
      <c r="I45" s="14"/>
      <c r="J45" s="3">
        <v>56</v>
      </c>
      <c r="K45" s="32">
        <f t="shared" si="1"/>
        <v>17.0688</v>
      </c>
      <c r="L45" s="4"/>
      <c r="M45" s="4"/>
      <c r="N45" s="4"/>
    </row>
    <row r="46" spans="1:14" s="7" customFormat="1" ht="15.75">
      <c r="A46" s="10">
        <v>39</v>
      </c>
      <c r="B46" s="11" t="s">
        <v>74</v>
      </c>
      <c r="C46" s="11">
        <v>30.5</v>
      </c>
      <c r="D46" s="34">
        <f t="shared" si="0"/>
        <v>9.2964000000000002</v>
      </c>
      <c r="E46" s="12" t="s">
        <v>75</v>
      </c>
      <c r="F46" s="13"/>
      <c r="G46" s="13"/>
      <c r="H46" s="14" t="s">
        <v>76</v>
      </c>
      <c r="I46" s="14" t="s">
        <v>85</v>
      </c>
      <c r="J46" s="3">
        <v>56</v>
      </c>
      <c r="K46" s="39">
        <f t="shared" si="1"/>
        <v>17.0688</v>
      </c>
      <c r="L46" s="4"/>
      <c r="M46" s="4"/>
      <c r="N46" s="4"/>
    </row>
    <row r="47" spans="1:14" s="7" customFormat="1" ht="15.75">
      <c r="A47" s="16">
        <v>40</v>
      </c>
      <c r="B47" s="17" t="s">
        <v>77</v>
      </c>
      <c r="C47" s="17">
        <v>32.5</v>
      </c>
      <c r="D47" s="37">
        <f t="shared" si="0"/>
        <v>9.9060000000000006</v>
      </c>
      <c r="E47" s="18" t="s">
        <v>78</v>
      </c>
      <c r="F47" s="22"/>
      <c r="G47" s="22"/>
      <c r="H47" s="22"/>
      <c r="I47" s="22"/>
      <c r="J47" s="20">
        <v>53</v>
      </c>
      <c r="K47" s="38">
        <f t="shared" si="1"/>
        <v>16.154400000000003</v>
      </c>
      <c r="L47" s="4"/>
      <c r="M47" s="4"/>
      <c r="N47" s="4"/>
    </row>
    <row r="48" spans="1:14" s="7" customFormat="1" ht="15">
      <c r="A48" s="26"/>
      <c r="B48" s="27"/>
      <c r="C48" s="27"/>
      <c r="D48" s="35"/>
      <c r="J48" s="27"/>
      <c r="K48" s="35"/>
    </row>
    <row r="49" spans="1:11" s="7" customFormat="1" ht="15.75">
      <c r="A49" s="28"/>
      <c r="B49" s="27"/>
      <c r="C49" s="27"/>
      <c r="D49" s="35"/>
      <c r="J49" s="27"/>
      <c r="K49" s="35"/>
    </row>
    <row r="50" spans="1:11" s="7" customFormat="1" ht="15">
      <c r="A50" s="26"/>
      <c r="B50" s="27"/>
      <c r="C50" s="27"/>
      <c r="D50" s="35"/>
      <c r="J50" s="27"/>
      <c r="K50" s="35"/>
    </row>
  </sheetData>
  <mergeCells count="1">
    <mergeCell ref="A1:J1"/>
  </mergeCells>
  <printOptions gridLines="1"/>
  <pageMargins left="0.75" right="0.75" top="0.56000000000000005" bottom="0.74" header="0.33" footer="0.5"/>
  <pageSetup scale="52" orientation="portrait" blackAndWhite="1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zoomScaleNormal="100" zoomScaleSheetLayoutView="100" zoomScalePageLayoutView="70" workbookViewId="0">
      <selection activeCell="E30" sqref="E30"/>
    </sheetView>
  </sheetViews>
  <sheetFormatPr defaultColWidth="11.42578125" defaultRowHeight="12"/>
  <cols>
    <col min="1" max="1" width="7.42578125" style="29" customWidth="1"/>
    <col min="2" max="3" width="11.85546875" style="30" hidden="1" customWidth="1"/>
    <col min="4" max="4" width="11.85546875" style="36" customWidth="1"/>
    <col min="5" max="5" width="37.28515625" style="31" customWidth="1"/>
    <col min="6" max="6" width="35.5703125" style="31" customWidth="1"/>
    <col min="7" max="7" width="13.85546875" style="31" customWidth="1"/>
    <col min="8" max="8" width="13.85546875" style="31" hidden="1" customWidth="1"/>
    <col min="9" max="9" width="17.85546875" style="31" customWidth="1"/>
    <col min="10" max="10" width="14.42578125" style="30" hidden="1" customWidth="1"/>
    <col min="11" max="11" width="14.42578125" style="36" customWidth="1"/>
    <col min="12" max="16384" width="11.42578125" style="31"/>
  </cols>
  <sheetData>
    <row r="1" spans="1:14" s="1" customFormat="1" ht="24" customHeight="1">
      <c r="A1" s="42" t="s">
        <v>86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</row>
    <row r="2" spans="1:14" s="7" customFormat="1" ht="15.75">
      <c r="A2" s="2" t="s">
        <v>87</v>
      </c>
      <c r="B2" s="3"/>
      <c r="C2" s="3"/>
      <c r="D2" s="32"/>
      <c r="E2" s="4"/>
      <c r="F2" s="5" t="s">
        <v>88</v>
      </c>
      <c r="G2" s="5"/>
      <c r="H2" s="5"/>
      <c r="I2" s="5"/>
      <c r="J2" s="6"/>
      <c r="K2" s="34"/>
      <c r="L2" s="4"/>
      <c r="M2" s="4"/>
      <c r="N2" s="4"/>
    </row>
    <row r="3" spans="1:14" s="7" customFormat="1" ht="15" customHeight="1">
      <c r="A3" s="2"/>
      <c r="B3" s="3" t="s">
        <v>81</v>
      </c>
      <c r="C3" s="3"/>
      <c r="D3" s="34" t="s">
        <v>82</v>
      </c>
      <c r="E3" s="4"/>
      <c r="F3" s="5"/>
      <c r="G3" s="5"/>
      <c r="H3" s="11"/>
      <c r="I3" s="11" t="s">
        <v>82</v>
      </c>
      <c r="J3" s="40" t="s">
        <v>81</v>
      </c>
      <c r="K3" s="34" t="s">
        <v>82</v>
      </c>
      <c r="L3" s="4"/>
      <c r="M3" s="4"/>
      <c r="N3" s="4"/>
    </row>
    <row r="4" spans="1:14" s="7" customFormat="1" ht="16.5" thickBot="1">
      <c r="A4" s="8" t="s">
        <v>0</v>
      </c>
      <c r="B4" s="9" t="s">
        <v>1</v>
      </c>
      <c r="C4" s="9" t="s">
        <v>79</v>
      </c>
      <c r="D4" s="33" t="s">
        <v>80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5</v>
      </c>
      <c r="J4" s="9" t="s">
        <v>6</v>
      </c>
      <c r="K4" s="33" t="s">
        <v>6</v>
      </c>
      <c r="L4" s="4"/>
      <c r="M4" s="4"/>
      <c r="N4" s="4"/>
    </row>
    <row r="5" spans="1:14" s="7" customFormat="1" ht="16.5" thickTop="1">
      <c r="A5" s="10" t="s">
        <v>7</v>
      </c>
      <c r="B5" s="11" t="s">
        <v>8</v>
      </c>
      <c r="C5" s="11">
        <v>0.33</v>
      </c>
      <c r="D5" s="34">
        <f>C5*0.3048</f>
        <v>0.10058400000000001</v>
      </c>
      <c r="E5" s="12" t="s">
        <v>9</v>
      </c>
      <c r="F5" s="13"/>
      <c r="G5" s="13"/>
      <c r="H5" s="14"/>
      <c r="I5" s="14"/>
      <c r="J5" s="3">
        <v>52</v>
      </c>
      <c r="K5" s="32">
        <f>J5*0.3048</f>
        <v>15.849600000000001</v>
      </c>
      <c r="L5" s="4"/>
      <c r="M5" s="4"/>
      <c r="N5" s="4"/>
    </row>
    <row r="6" spans="1:14" s="7" customFormat="1" ht="15.75">
      <c r="A6" s="10" t="s">
        <v>10</v>
      </c>
      <c r="B6" s="11" t="s">
        <v>11</v>
      </c>
      <c r="C6" s="11">
        <v>1.25</v>
      </c>
      <c r="D6" s="34">
        <f t="shared" ref="D6:D47" si="0">C6*0.3048</f>
        <v>0.38100000000000001</v>
      </c>
      <c r="E6" s="12" t="s">
        <v>12</v>
      </c>
      <c r="F6" s="12"/>
      <c r="G6" s="12"/>
      <c r="H6" s="14"/>
      <c r="I6" s="14"/>
      <c r="J6" s="3">
        <v>52</v>
      </c>
      <c r="K6" s="32">
        <f t="shared" ref="K6:K47" si="1">J6*0.3048</f>
        <v>15.849600000000001</v>
      </c>
      <c r="L6" s="4"/>
      <c r="M6" s="4"/>
      <c r="N6" s="4"/>
    </row>
    <row r="7" spans="1:14" s="7" customFormat="1" ht="15.75">
      <c r="A7" s="10">
        <v>1</v>
      </c>
      <c r="B7" s="11" t="s">
        <v>13</v>
      </c>
      <c r="C7" s="11">
        <v>2</v>
      </c>
      <c r="D7" s="34">
        <f t="shared" si="0"/>
        <v>0.60960000000000003</v>
      </c>
      <c r="E7" s="12" t="s">
        <v>14</v>
      </c>
      <c r="F7" s="12"/>
      <c r="G7" s="12"/>
      <c r="H7" s="14" t="s">
        <v>15</v>
      </c>
      <c r="I7" s="14" t="s">
        <v>83</v>
      </c>
      <c r="J7" s="3">
        <v>52</v>
      </c>
      <c r="K7" s="32">
        <f t="shared" si="1"/>
        <v>15.849600000000001</v>
      </c>
      <c r="L7" s="4"/>
      <c r="M7" s="4"/>
      <c r="N7" s="4"/>
    </row>
    <row r="8" spans="1:14" s="7" customFormat="1" ht="15.75">
      <c r="A8" s="10">
        <v>2</v>
      </c>
      <c r="B8" s="11" t="s">
        <v>16</v>
      </c>
      <c r="C8" s="11">
        <v>2.33</v>
      </c>
      <c r="D8" s="34">
        <f t="shared" si="0"/>
        <v>0.71018400000000004</v>
      </c>
      <c r="E8" s="12" t="s">
        <v>17</v>
      </c>
      <c r="F8" s="12"/>
      <c r="G8" s="12"/>
      <c r="H8" s="14" t="s">
        <v>18</v>
      </c>
      <c r="I8" s="14" t="s">
        <v>84</v>
      </c>
      <c r="J8" s="3">
        <v>52</v>
      </c>
      <c r="K8" s="32">
        <f t="shared" si="1"/>
        <v>15.849600000000001</v>
      </c>
      <c r="L8" s="4"/>
      <c r="M8" s="4"/>
      <c r="N8" s="4"/>
    </row>
    <row r="9" spans="1:14" s="7" customFormat="1" ht="15.75">
      <c r="A9" s="10" t="s">
        <v>19</v>
      </c>
      <c r="B9" s="11" t="s">
        <v>20</v>
      </c>
      <c r="C9" s="11">
        <v>3</v>
      </c>
      <c r="D9" s="34">
        <f t="shared" si="0"/>
        <v>0.9144000000000001</v>
      </c>
      <c r="E9" s="12" t="s">
        <v>21</v>
      </c>
      <c r="F9" s="4"/>
      <c r="G9" s="4"/>
      <c r="H9" s="14"/>
      <c r="I9" s="14"/>
      <c r="J9" s="3">
        <v>52</v>
      </c>
      <c r="K9" s="32">
        <f t="shared" si="1"/>
        <v>15.849600000000001</v>
      </c>
      <c r="L9" s="4"/>
      <c r="M9" s="4"/>
      <c r="N9" s="4"/>
    </row>
    <row r="10" spans="1:14" s="7" customFormat="1" ht="15.75">
      <c r="A10" s="15">
        <v>3</v>
      </c>
      <c r="B10" s="3" t="s">
        <v>22</v>
      </c>
      <c r="C10" s="3">
        <v>4</v>
      </c>
      <c r="D10" s="32">
        <f t="shared" si="0"/>
        <v>1.2192000000000001</v>
      </c>
      <c r="E10" s="4" t="s">
        <v>23</v>
      </c>
      <c r="F10" s="13"/>
      <c r="G10" s="13"/>
      <c r="H10"/>
      <c r="I10"/>
      <c r="J10" s="3">
        <v>52</v>
      </c>
      <c r="K10" s="32">
        <f t="shared" si="1"/>
        <v>15.849600000000001</v>
      </c>
      <c r="L10" s="4"/>
      <c r="M10" s="4"/>
      <c r="N10" s="4"/>
    </row>
    <row r="11" spans="1:14" s="7" customFormat="1" ht="15.75">
      <c r="A11" s="15">
        <v>4</v>
      </c>
      <c r="B11" s="3" t="s">
        <v>24</v>
      </c>
      <c r="C11" s="3">
        <v>4.5</v>
      </c>
      <c r="D11" s="32">
        <f t="shared" si="0"/>
        <v>1.3716000000000002</v>
      </c>
      <c r="E11" s="4" t="s">
        <v>23</v>
      </c>
      <c r="F11" s="4"/>
      <c r="G11" s="4"/>
      <c r="H11"/>
      <c r="I11"/>
      <c r="J11" s="3">
        <v>56</v>
      </c>
      <c r="K11" s="32">
        <f t="shared" si="1"/>
        <v>17.0688</v>
      </c>
      <c r="L11" s="4"/>
      <c r="M11" s="4"/>
      <c r="N11" s="4"/>
    </row>
    <row r="12" spans="1:14" s="7" customFormat="1" ht="15.75">
      <c r="A12" s="15">
        <v>5</v>
      </c>
      <c r="B12" s="3" t="s">
        <v>25</v>
      </c>
      <c r="C12" s="3">
        <v>5</v>
      </c>
      <c r="D12" s="32">
        <f t="shared" si="0"/>
        <v>1.524</v>
      </c>
      <c r="E12" s="4" t="s">
        <v>23</v>
      </c>
      <c r="F12" s="13"/>
      <c r="G12" s="13"/>
      <c r="H12"/>
      <c r="I12"/>
      <c r="J12" s="3">
        <v>56</v>
      </c>
      <c r="K12" s="32">
        <f t="shared" si="1"/>
        <v>17.0688</v>
      </c>
      <c r="L12" s="4"/>
      <c r="M12" s="4"/>
      <c r="N12" s="4"/>
    </row>
    <row r="13" spans="1:14" s="7" customFormat="1" ht="15.75">
      <c r="A13" s="15">
        <v>6</v>
      </c>
      <c r="B13" s="3" t="s">
        <v>26</v>
      </c>
      <c r="C13" s="3">
        <v>5.5</v>
      </c>
      <c r="D13" s="32">
        <f t="shared" si="0"/>
        <v>1.6764000000000001</v>
      </c>
      <c r="E13" s="4" t="s">
        <v>23</v>
      </c>
      <c r="F13" s="13"/>
      <c r="G13" s="13"/>
      <c r="H13"/>
      <c r="I13"/>
      <c r="J13" s="3">
        <v>56</v>
      </c>
      <c r="K13" s="32">
        <f t="shared" si="1"/>
        <v>17.0688</v>
      </c>
      <c r="L13" s="4"/>
      <c r="M13" s="4"/>
      <c r="N13" s="4"/>
    </row>
    <row r="14" spans="1:14" s="7" customFormat="1" ht="15.75">
      <c r="A14" s="15">
        <v>7</v>
      </c>
      <c r="B14" s="3" t="s">
        <v>27</v>
      </c>
      <c r="C14" s="3">
        <v>6</v>
      </c>
      <c r="D14" s="32">
        <f t="shared" si="0"/>
        <v>1.8288000000000002</v>
      </c>
      <c r="E14" s="4" t="s">
        <v>23</v>
      </c>
      <c r="F14" s="4"/>
      <c r="G14" s="4"/>
      <c r="H14"/>
      <c r="I14"/>
      <c r="J14" s="3">
        <v>56</v>
      </c>
      <c r="K14" s="32">
        <f t="shared" si="1"/>
        <v>17.0688</v>
      </c>
      <c r="L14" s="4"/>
      <c r="M14" s="4"/>
      <c r="N14" s="4"/>
    </row>
    <row r="15" spans="1:14" s="7" customFormat="1" ht="15.75">
      <c r="A15" s="15">
        <v>8</v>
      </c>
      <c r="B15" s="3" t="s">
        <v>28</v>
      </c>
      <c r="C15" s="3">
        <v>6.5</v>
      </c>
      <c r="D15" s="32">
        <f t="shared" si="0"/>
        <v>1.9812000000000001</v>
      </c>
      <c r="E15" s="4" t="s">
        <v>23</v>
      </c>
      <c r="F15" s="13"/>
      <c r="G15" s="13"/>
      <c r="H15"/>
      <c r="I15"/>
      <c r="J15" s="3">
        <v>56</v>
      </c>
      <c r="K15" s="32">
        <f t="shared" si="1"/>
        <v>17.0688</v>
      </c>
      <c r="L15" s="4"/>
      <c r="M15" s="4"/>
      <c r="N15" s="4"/>
    </row>
    <row r="16" spans="1:14" s="7" customFormat="1" ht="15.75">
      <c r="A16" s="10">
        <v>9</v>
      </c>
      <c r="B16" s="11" t="s">
        <v>29</v>
      </c>
      <c r="C16" s="11">
        <v>7</v>
      </c>
      <c r="D16" s="34">
        <f t="shared" si="0"/>
        <v>2.1335999999999999</v>
      </c>
      <c r="E16" s="12" t="s">
        <v>30</v>
      </c>
      <c r="F16" s="12"/>
      <c r="G16" s="12"/>
      <c r="H16" s="14" t="s">
        <v>15</v>
      </c>
      <c r="I16" s="14" t="s">
        <v>83</v>
      </c>
      <c r="J16" s="3">
        <v>56</v>
      </c>
      <c r="K16" s="32">
        <f t="shared" si="1"/>
        <v>17.0688</v>
      </c>
      <c r="L16" s="4"/>
      <c r="M16" s="4"/>
      <c r="N16" s="4"/>
    </row>
    <row r="17" spans="1:14" s="7" customFormat="1" ht="15.75">
      <c r="A17" s="16">
        <v>10</v>
      </c>
      <c r="B17" s="17" t="s">
        <v>31</v>
      </c>
      <c r="C17" s="17">
        <v>7.5</v>
      </c>
      <c r="D17" s="37">
        <f t="shared" si="0"/>
        <v>2.286</v>
      </c>
      <c r="E17" s="18" t="s">
        <v>32</v>
      </c>
      <c r="F17" s="18"/>
      <c r="G17" s="18"/>
      <c r="H17" s="19" t="s">
        <v>18</v>
      </c>
      <c r="I17" s="19" t="s">
        <v>84</v>
      </c>
      <c r="J17" s="20">
        <v>56</v>
      </c>
      <c r="K17" s="38">
        <f t="shared" si="1"/>
        <v>17.0688</v>
      </c>
      <c r="L17" s="4"/>
      <c r="M17" s="4"/>
      <c r="N17" s="4"/>
    </row>
    <row r="18" spans="1:14" s="7" customFormat="1" ht="15.75">
      <c r="A18" s="10">
        <v>11</v>
      </c>
      <c r="B18" s="11" t="s">
        <v>33</v>
      </c>
      <c r="C18" s="11">
        <v>8.5</v>
      </c>
      <c r="D18" s="34">
        <f t="shared" si="0"/>
        <v>2.5908000000000002</v>
      </c>
      <c r="E18" s="12" t="s">
        <v>34</v>
      </c>
      <c r="F18" s="12"/>
      <c r="G18" s="12"/>
      <c r="H18" s="14"/>
      <c r="I18" s="14"/>
      <c r="J18" s="3">
        <v>56</v>
      </c>
      <c r="K18" s="32">
        <f t="shared" si="1"/>
        <v>17.0688</v>
      </c>
      <c r="L18" s="4"/>
      <c r="M18" s="4"/>
      <c r="N18" s="4"/>
    </row>
    <row r="19" spans="1:14" s="7" customFormat="1" ht="15.75">
      <c r="A19" s="15">
        <v>12</v>
      </c>
      <c r="B19" s="3" t="s">
        <v>35</v>
      </c>
      <c r="C19" s="3">
        <v>9.5</v>
      </c>
      <c r="D19" s="32">
        <f t="shared" si="0"/>
        <v>2.8956</v>
      </c>
      <c r="E19" s="4" t="s">
        <v>23</v>
      </c>
      <c r="F19" s="4"/>
      <c r="G19" s="4"/>
      <c r="H19"/>
      <c r="I19"/>
      <c r="J19" s="3">
        <v>56</v>
      </c>
      <c r="K19" s="32">
        <f t="shared" si="1"/>
        <v>17.0688</v>
      </c>
      <c r="L19" s="4"/>
      <c r="M19" s="4"/>
      <c r="N19" s="4"/>
    </row>
    <row r="20" spans="1:14" s="7" customFormat="1" ht="15.75">
      <c r="A20" s="15">
        <v>13</v>
      </c>
      <c r="B20" s="3" t="s">
        <v>36</v>
      </c>
      <c r="C20" s="3">
        <v>10.5</v>
      </c>
      <c r="D20" s="32">
        <f t="shared" si="0"/>
        <v>3.2004000000000001</v>
      </c>
      <c r="E20" s="4" t="s">
        <v>23</v>
      </c>
      <c r="F20" s="4"/>
      <c r="G20" s="4"/>
      <c r="H20"/>
      <c r="I20"/>
      <c r="J20" s="3">
        <v>56</v>
      </c>
      <c r="K20" s="32">
        <f t="shared" si="1"/>
        <v>17.0688</v>
      </c>
      <c r="L20" s="4"/>
      <c r="M20" s="4"/>
      <c r="N20" s="4"/>
    </row>
    <row r="21" spans="1:14" s="7" customFormat="1" ht="15.75">
      <c r="A21" s="15">
        <v>14</v>
      </c>
      <c r="B21" s="3" t="s">
        <v>37</v>
      </c>
      <c r="C21" s="3">
        <v>11</v>
      </c>
      <c r="D21" s="32">
        <f t="shared" si="0"/>
        <v>3.3528000000000002</v>
      </c>
      <c r="E21" s="4" t="s">
        <v>23</v>
      </c>
      <c r="F21" s="13"/>
      <c r="G21" s="13"/>
      <c r="H21"/>
      <c r="I21"/>
      <c r="J21" s="3">
        <v>56</v>
      </c>
      <c r="K21" s="32">
        <f t="shared" si="1"/>
        <v>17.0688</v>
      </c>
      <c r="L21" s="4"/>
      <c r="M21" s="4"/>
      <c r="N21" s="4"/>
    </row>
    <row r="22" spans="1:14" s="7" customFormat="1" ht="15.75">
      <c r="A22" s="15">
        <v>15</v>
      </c>
      <c r="B22" s="3" t="s">
        <v>38</v>
      </c>
      <c r="C22" s="3">
        <v>11.5</v>
      </c>
      <c r="D22" s="32">
        <f t="shared" si="0"/>
        <v>3.5052000000000003</v>
      </c>
      <c r="E22" s="4" t="s">
        <v>23</v>
      </c>
      <c r="F22" s="4"/>
      <c r="G22" s="4"/>
      <c r="H22"/>
      <c r="I22"/>
      <c r="J22" s="3">
        <v>56</v>
      </c>
      <c r="K22" s="32">
        <f t="shared" si="1"/>
        <v>17.0688</v>
      </c>
      <c r="L22" s="4"/>
      <c r="M22" s="4"/>
      <c r="N22" s="4"/>
    </row>
    <row r="23" spans="1:14" s="7" customFormat="1" ht="15.75">
      <c r="A23" s="10">
        <v>16</v>
      </c>
      <c r="B23" s="11" t="s">
        <v>39</v>
      </c>
      <c r="C23" s="11">
        <v>12</v>
      </c>
      <c r="D23" s="34">
        <f t="shared" si="0"/>
        <v>3.6576000000000004</v>
      </c>
      <c r="E23" s="12" t="s">
        <v>40</v>
      </c>
      <c r="F23" s="13"/>
      <c r="G23" s="13"/>
      <c r="H23" s="14" t="s">
        <v>15</v>
      </c>
      <c r="I23" s="14" t="s">
        <v>83</v>
      </c>
      <c r="J23" s="3">
        <v>56</v>
      </c>
      <c r="K23" s="32">
        <f t="shared" si="1"/>
        <v>17.0688</v>
      </c>
      <c r="L23" s="4"/>
      <c r="M23" s="4"/>
      <c r="N23" s="4"/>
    </row>
    <row r="24" spans="1:14" s="7" customFormat="1" ht="15.75">
      <c r="A24" s="10">
        <v>17</v>
      </c>
      <c r="B24" s="11" t="s">
        <v>41</v>
      </c>
      <c r="C24" s="11">
        <v>12.5</v>
      </c>
      <c r="D24" s="34">
        <f t="shared" si="0"/>
        <v>3.81</v>
      </c>
      <c r="E24" s="12" t="s">
        <v>42</v>
      </c>
      <c r="F24" s="12"/>
      <c r="G24" s="12"/>
      <c r="H24" s="14" t="s">
        <v>18</v>
      </c>
      <c r="I24" s="14" t="s">
        <v>84</v>
      </c>
      <c r="J24" s="3">
        <v>56</v>
      </c>
      <c r="K24" s="32">
        <f t="shared" si="1"/>
        <v>17.0688</v>
      </c>
      <c r="L24" s="4"/>
      <c r="M24" s="4"/>
      <c r="N24" s="4"/>
    </row>
    <row r="25" spans="1:14" s="7" customFormat="1" ht="15.75">
      <c r="A25" s="10">
        <v>18</v>
      </c>
      <c r="B25" s="11" t="s">
        <v>43</v>
      </c>
      <c r="C25" s="11">
        <v>13.5</v>
      </c>
      <c r="D25" s="34">
        <f t="shared" si="0"/>
        <v>4.1147999999999998</v>
      </c>
      <c r="E25" s="12" t="s">
        <v>44</v>
      </c>
      <c r="F25" s="4"/>
      <c r="G25" s="4"/>
      <c r="H25" s="14"/>
      <c r="I25" s="14"/>
      <c r="J25" s="3">
        <v>56</v>
      </c>
      <c r="K25" s="32">
        <f t="shared" si="1"/>
        <v>17.0688</v>
      </c>
      <c r="L25" s="4"/>
      <c r="M25" s="4"/>
      <c r="N25" s="4"/>
    </row>
    <row r="26" spans="1:14" s="7" customFormat="1" ht="15.75">
      <c r="A26" s="15">
        <v>19</v>
      </c>
      <c r="B26" s="3" t="s">
        <v>45</v>
      </c>
      <c r="C26" s="3">
        <v>14.5</v>
      </c>
      <c r="D26" s="32">
        <f t="shared" si="0"/>
        <v>4.4196</v>
      </c>
      <c r="E26" s="4" t="s">
        <v>23</v>
      </c>
      <c r="F26" s="4"/>
      <c r="G26" s="4"/>
      <c r="H26"/>
      <c r="I26"/>
      <c r="J26" s="3">
        <v>56</v>
      </c>
      <c r="K26" s="32">
        <f t="shared" si="1"/>
        <v>17.0688</v>
      </c>
      <c r="L26" s="4"/>
      <c r="M26" s="4"/>
      <c r="N26" s="4"/>
    </row>
    <row r="27" spans="1:14" s="7" customFormat="1" ht="15.75">
      <c r="A27" s="21">
        <v>20</v>
      </c>
      <c r="B27" s="20" t="s">
        <v>46</v>
      </c>
      <c r="C27" s="20">
        <v>15</v>
      </c>
      <c r="D27" s="38">
        <f t="shared" si="0"/>
        <v>4.5720000000000001</v>
      </c>
      <c r="E27" s="22" t="s">
        <v>23</v>
      </c>
      <c r="F27" s="22"/>
      <c r="G27" s="22"/>
      <c r="H27" s="23"/>
      <c r="I27" s="23"/>
      <c r="J27" s="20">
        <v>56</v>
      </c>
      <c r="K27" s="38">
        <f t="shared" si="1"/>
        <v>17.0688</v>
      </c>
      <c r="L27" s="4"/>
      <c r="M27" s="4"/>
      <c r="N27" s="4"/>
    </row>
    <row r="28" spans="1:14" s="7" customFormat="1" ht="15.75">
      <c r="A28" s="15">
        <v>21</v>
      </c>
      <c r="B28" s="3" t="s">
        <v>47</v>
      </c>
      <c r="C28" s="3">
        <v>16</v>
      </c>
      <c r="D28" s="32">
        <f t="shared" si="0"/>
        <v>4.8768000000000002</v>
      </c>
      <c r="E28" s="4" t="s">
        <v>23</v>
      </c>
      <c r="F28" s="24"/>
      <c r="G28" s="24"/>
      <c r="H28"/>
      <c r="I28"/>
      <c r="J28" s="3">
        <v>56</v>
      </c>
      <c r="K28" s="32">
        <f t="shared" si="1"/>
        <v>17.0688</v>
      </c>
      <c r="L28" s="4"/>
      <c r="M28" s="4"/>
      <c r="N28" s="4"/>
    </row>
    <row r="29" spans="1:14" s="7" customFormat="1" ht="15.75">
      <c r="A29" s="15">
        <v>22</v>
      </c>
      <c r="B29" s="3" t="s">
        <v>48</v>
      </c>
      <c r="C29" s="3">
        <v>16.5</v>
      </c>
      <c r="D29" s="32">
        <f t="shared" si="0"/>
        <v>5.0292000000000003</v>
      </c>
      <c r="E29" s="4" t="s">
        <v>23</v>
      </c>
      <c r="F29" s="13"/>
      <c r="G29" s="13"/>
      <c r="H29"/>
      <c r="I29"/>
      <c r="J29" s="3">
        <v>56</v>
      </c>
      <c r="K29" s="32">
        <f t="shared" si="1"/>
        <v>17.0688</v>
      </c>
      <c r="L29" s="4"/>
      <c r="M29" s="4"/>
      <c r="N29" s="4"/>
    </row>
    <row r="30" spans="1:14" s="7" customFormat="1" ht="15.75">
      <c r="A30" s="10">
        <v>23</v>
      </c>
      <c r="B30" s="11" t="s">
        <v>49</v>
      </c>
      <c r="C30" s="11">
        <v>17</v>
      </c>
      <c r="D30" s="34">
        <f t="shared" si="0"/>
        <v>5.1816000000000004</v>
      </c>
      <c r="E30" s="12" t="s">
        <v>50</v>
      </c>
      <c r="F30" s="12"/>
      <c r="G30" s="12"/>
      <c r="H30" s="14" t="s">
        <v>15</v>
      </c>
      <c r="I30" s="14" t="s">
        <v>83</v>
      </c>
      <c r="J30" s="3">
        <v>56</v>
      </c>
      <c r="K30" s="32">
        <f t="shared" si="1"/>
        <v>17.0688</v>
      </c>
      <c r="L30" s="4"/>
      <c r="M30" s="4"/>
      <c r="N30" s="4"/>
    </row>
    <row r="31" spans="1:14" s="7" customFormat="1" ht="15.75">
      <c r="A31" s="10">
        <v>24</v>
      </c>
      <c r="B31" s="11" t="s">
        <v>51</v>
      </c>
      <c r="C31" s="11">
        <v>17.5</v>
      </c>
      <c r="D31" s="34">
        <f t="shared" si="0"/>
        <v>5.3340000000000005</v>
      </c>
      <c r="E31" s="12" t="s">
        <v>52</v>
      </c>
      <c r="F31" s="12"/>
      <c r="G31" s="12"/>
      <c r="H31" s="14" t="s">
        <v>18</v>
      </c>
      <c r="I31" s="14" t="s">
        <v>84</v>
      </c>
      <c r="J31" s="3">
        <v>56</v>
      </c>
      <c r="K31" s="32">
        <f t="shared" si="1"/>
        <v>17.0688</v>
      </c>
      <c r="L31" s="4"/>
      <c r="M31" s="4"/>
      <c r="N31" s="4"/>
    </row>
    <row r="32" spans="1:14" s="7" customFormat="1" ht="15.75">
      <c r="A32" s="10">
        <v>25</v>
      </c>
      <c r="B32" s="11" t="s">
        <v>53</v>
      </c>
      <c r="C32" s="11">
        <v>18</v>
      </c>
      <c r="D32" s="34">
        <f t="shared" si="0"/>
        <v>5.4864000000000006</v>
      </c>
      <c r="E32" s="12" t="s">
        <v>54</v>
      </c>
      <c r="F32" s="4"/>
      <c r="G32" s="4"/>
      <c r="H32" s="25"/>
      <c r="I32" s="25"/>
      <c r="J32" s="3">
        <v>56</v>
      </c>
      <c r="K32" s="32">
        <f t="shared" si="1"/>
        <v>17.0688</v>
      </c>
      <c r="L32" s="4"/>
      <c r="M32" s="4"/>
      <c r="N32" s="4"/>
    </row>
    <row r="33" spans="1:14" s="7" customFormat="1" ht="15.75">
      <c r="A33" s="15">
        <v>26</v>
      </c>
      <c r="B33" s="3" t="s">
        <v>55</v>
      </c>
      <c r="C33" s="3">
        <v>19.66</v>
      </c>
      <c r="D33" s="32">
        <f t="shared" si="0"/>
        <v>5.9923679999999999</v>
      </c>
      <c r="E33" s="4" t="s">
        <v>23</v>
      </c>
      <c r="F33" s="13"/>
      <c r="G33" s="13"/>
      <c r="H33"/>
      <c r="I33"/>
      <c r="J33" s="3">
        <v>56</v>
      </c>
      <c r="K33" s="32">
        <f t="shared" si="1"/>
        <v>17.0688</v>
      </c>
      <c r="L33" s="4"/>
      <c r="M33" s="4"/>
      <c r="N33" s="4"/>
    </row>
    <row r="34" spans="1:14" s="7" customFormat="1" ht="15.75">
      <c r="A34" s="15">
        <v>27</v>
      </c>
      <c r="B34" s="3" t="s">
        <v>56</v>
      </c>
      <c r="C34" s="3">
        <v>20.5</v>
      </c>
      <c r="D34" s="32">
        <f t="shared" si="0"/>
        <v>6.2484000000000002</v>
      </c>
      <c r="E34" s="4" t="s">
        <v>23</v>
      </c>
      <c r="F34" s="4"/>
      <c r="G34" s="4"/>
      <c r="H34"/>
      <c r="I34"/>
      <c r="J34" s="3">
        <v>56</v>
      </c>
      <c r="K34" s="32">
        <f t="shared" si="1"/>
        <v>17.0688</v>
      </c>
      <c r="L34" s="4"/>
      <c r="M34" s="4"/>
      <c r="N34" s="4"/>
    </row>
    <row r="35" spans="1:14" s="7" customFormat="1" ht="15.75">
      <c r="A35" s="15">
        <v>28</v>
      </c>
      <c r="B35" s="3" t="s">
        <v>57</v>
      </c>
      <c r="C35" s="3">
        <v>21.5</v>
      </c>
      <c r="D35" s="32">
        <f t="shared" si="0"/>
        <v>6.5532000000000004</v>
      </c>
      <c r="E35" s="4" t="s">
        <v>23</v>
      </c>
      <c r="F35" s="13"/>
      <c r="G35" s="13"/>
      <c r="H35"/>
      <c r="I35"/>
      <c r="J35" s="3">
        <v>56</v>
      </c>
      <c r="K35" s="32">
        <f t="shared" si="1"/>
        <v>17.0688</v>
      </c>
      <c r="L35" s="4"/>
      <c r="M35" s="4"/>
      <c r="N35" s="4"/>
    </row>
    <row r="36" spans="1:14" s="7" customFormat="1" ht="15.75">
      <c r="A36" s="15">
        <v>29</v>
      </c>
      <c r="B36" s="3" t="s">
        <v>58</v>
      </c>
      <c r="C36" s="3">
        <v>22.5</v>
      </c>
      <c r="D36" s="32">
        <f t="shared" si="0"/>
        <v>6.8580000000000005</v>
      </c>
      <c r="E36" s="4" t="s">
        <v>23</v>
      </c>
      <c r="F36" s="4"/>
      <c r="G36" s="4"/>
      <c r="H36"/>
      <c r="I36"/>
      <c r="J36" s="3">
        <v>56</v>
      </c>
      <c r="K36" s="32">
        <f t="shared" si="1"/>
        <v>17.0688</v>
      </c>
      <c r="L36" s="4"/>
      <c r="M36" s="4"/>
      <c r="N36" s="4"/>
    </row>
    <row r="37" spans="1:14" s="7" customFormat="1" ht="15.75">
      <c r="A37" s="16">
        <v>30</v>
      </c>
      <c r="B37" s="17" t="s">
        <v>59</v>
      </c>
      <c r="C37" s="17">
        <v>23.5</v>
      </c>
      <c r="D37" s="37">
        <f t="shared" si="0"/>
        <v>7.1628000000000007</v>
      </c>
      <c r="E37" s="18" t="s">
        <v>60</v>
      </c>
      <c r="F37" s="22"/>
      <c r="G37" s="22"/>
      <c r="H37" s="19" t="s">
        <v>15</v>
      </c>
      <c r="I37" s="19" t="s">
        <v>83</v>
      </c>
      <c r="J37" s="20">
        <v>56</v>
      </c>
      <c r="K37" s="38">
        <f t="shared" si="1"/>
        <v>17.0688</v>
      </c>
      <c r="L37" s="4"/>
      <c r="M37" s="4"/>
      <c r="N37" s="4"/>
    </row>
    <row r="38" spans="1:14" s="7" customFormat="1" ht="15.75">
      <c r="A38" s="10">
        <v>31</v>
      </c>
      <c r="B38" s="11" t="s">
        <v>61</v>
      </c>
      <c r="C38" s="11">
        <v>24</v>
      </c>
      <c r="D38" s="34">
        <f t="shared" si="0"/>
        <v>7.3152000000000008</v>
      </c>
      <c r="E38" s="12" t="s">
        <v>62</v>
      </c>
      <c r="F38" s="13"/>
      <c r="G38" s="13"/>
      <c r="H38" s="14" t="s">
        <v>18</v>
      </c>
      <c r="I38" s="14" t="s">
        <v>84</v>
      </c>
      <c r="J38" s="3">
        <v>56</v>
      </c>
      <c r="K38" s="32">
        <f t="shared" si="1"/>
        <v>17.0688</v>
      </c>
      <c r="L38" s="4"/>
      <c r="M38" s="4"/>
      <c r="N38" s="4"/>
    </row>
    <row r="39" spans="1:14" s="7" customFormat="1" ht="15.75">
      <c r="A39" s="10">
        <v>32</v>
      </c>
      <c r="B39" s="11" t="s">
        <v>63</v>
      </c>
      <c r="C39" s="11">
        <v>25</v>
      </c>
      <c r="D39" s="34">
        <f t="shared" si="0"/>
        <v>7.62</v>
      </c>
      <c r="E39" s="12" t="s">
        <v>64</v>
      </c>
      <c r="F39" s="13"/>
      <c r="G39" s="13"/>
      <c r="H39" s="14"/>
      <c r="I39" s="14"/>
      <c r="J39" s="3">
        <v>56</v>
      </c>
      <c r="K39" s="32">
        <f t="shared" si="1"/>
        <v>17.0688</v>
      </c>
      <c r="L39" s="4"/>
      <c r="M39" s="4"/>
      <c r="N39" s="4"/>
    </row>
    <row r="40" spans="1:14" s="7" customFormat="1" ht="15.75">
      <c r="A40" s="15">
        <v>33</v>
      </c>
      <c r="B40" s="3" t="s">
        <v>65</v>
      </c>
      <c r="C40" s="3">
        <v>26</v>
      </c>
      <c r="D40" s="32">
        <f t="shared" si="0"/>
        <v>7.9248000000000003</v>
      </c>
      <c r="E40" s="4" t="s">
        <v>23</v>
      </c>
      <c r="F40" s="4"/>
      <c r="G40" s="4"/>
      <c r="H40"/>
      <c r="I40"/>
      <c r="J40" s="3">
        <v>56</v>
      </c>
      <c r="K40" s="32">
        <f t="shared" si="1"/>
        <v>17.0688</v>
      </c>
      <c r="L40" s="4"/>
      <c r="M40" s="4"/>
      <c r="N40" s="4"/>
    </row>
    <row r="41" spans="1:14" s="7" customFormat="1" ht="15.75">
      <c r="A41" s="10">
        <v>34</v>
      </c>
      <c r="B41" s="11" t="s">
        <v>66</v>
      </c>
      <c r="C41" s="11">
        <v>27</v>
      </c>
      <c r="D41" s="34">
        <f t="shared" si="0"/>
        <v>8.2295999999999996</v>
      </c>
      <c r="E41" s="12" t="s">
        <v>67</v>
      </c>
      <c r="F41" s="13"/>
      <c r="G41" s="13"/>
      <c r="H41" s="14" t="s">
        <v>15</v>
      </c>
      <c r="I41" s="14" t="s">
        <v>83</v>
      </c>
      <c r="J41" s="3">
        <v>56</v>
      </c>
      <c r="K41" s="32">
        <f t="shared" si="1"/>
        <v>17.0688</v>
      </c>
      <c r="L41" s="4"/>
      <c r="M41" s="4"/>
      <c r="N41" s="4"/>
    </row>
    <row r="42" spans="1:14" s="7" customFormat="1" ht="15.75">
      <c r="A42" s="10">
        <v>35</v>
      </c>
      <c r="B42" s="11" t="s">
        <v>68</v>
      </c>
      <c r="C42" s="11">
        <v>28</v>
      </c>
      <c r="D42" s="34">
        <f t="shared" si="0"/>
        <v>8.5343999999999998</v>
      </c>
      <c r="E42" s="12" t="s">
        <v>69</v>
      </c>
      <c r="F42" s="13"/>
      <c r="G42" s="13"/>
      <c r="H42" s="14" t="s">
        <v>18</v>
      </c>
      <c r="I42" s="14" t="s">
        <v>84</v>
      </c>
      <c r="J42" s="3">
        <v>56</v>
      </c>
      <c r="K42" s="32">
        <f t="shared" si="1"/>
        <v>17.0688</v>
      </c>
      <c r="L42" s="4"/>
      <c r="M42" s="4"/>
      <c r="N42" s="4"/>
    </row>
    <row r="43" spans="1:14" s="7" customFormat="1" ht="15.75">
      <c r="A43" s="15">
        <v>36</v>
      </c>
      <c r="B43" s="3" t="s">
        <v>70</v>
      </c>
      <c r="C43" s="3">
        <v>29</v>
      </c>
      <c r="D43" s="32">
        <f t="shared" si="0"/>
        <v>8.8391999999999999</v>
      </c>
      <c r="E43" s="4" t="s">
        <v>23</v>
      </c>
      <c r="F43" s="13"/>
      <c r="G43" s="13"/>
      <c r="H43"/>
      <c r="I43"/>
      <c r="J43" s="3">
        <v>56</v>
      </c>
      <c r="K43" s="32">
        <f t="shared" si="1"/>
        <v>17.0688</v>
      </c>
      <c r="L43" s="4"/>
      <c r="M43" s="4"/>
      <c r="N43" s="4"/>
    </row>
    <row r="44" spans="1:14" s="7" customFormat="1" ht="15.75">
      <c r="A44" s="15">
        <v>37</v>
      </c>
      <c r="B44" s="3" t="s">
        <v>71</v>
      </c>
      <c r="C44" s="3">
        <v>29.5</v>
      </c>
      <c r="D44" s="32">
        <f t="shared" si="0"/>
        <v>8.9916</v>
      </c>
      <c r="E44" s="4" t="s">
        <v>23</v>
      </c>
      <c r="F44" s="13"/>
      <c r="G44" s="13"/>
      <c r="H44"/>
      <c r="I44"/>
      <c r="J44" s="3">
        <v>56</v>
      </c>
      <c r="K44" s="32">
        <f t="shared" si="1"/>
        <v>17.0688</v>
      </c>
      <c r="L44" s="4"/>
      <c r="M44" s="4"/>
      <c r="N44" s="4"/>
    </row>
    <row r="45" spans="1:14" s="7" customFormat="1" ht="15.75">
      <c r="A45" s="10">
        <v>38</v>
      </c>
      <c r="B45" s="11" t="s">
        <v>72</v>
      </c>
      <c r="C45" s="11">
        <v>30</v>
      </c>
      <c r="D45" s="34">
        <f t="shared" si="0"/>
        <v>9.1440000000000001</v>
      </c>
      <c r="E45" s="12" t="s">
        <v>73</v>
      </c>
      <c r="F45" s="13"/>
      <c r="G45" s="13"/>
      <c r="H45" s="14"/>
      <c r="I45" s="14"/>
      <c r="J45" s="3">
        <v>56</v>
      </c>
      <c r="K45" s="32">
        <f t="shared" si="1"/>
        <v>17.0688</v>
      </c>
      <c r="L45" s="4"/>
      <c r="M45" s="4"/>
      <c r="N45" s="4"/>
    </row>
    <row r="46" spans="1:14" s="7" customFormat="1" ht="15.75">
      <c r="A46" s="10">
        <v>39</v>
      </c>
      <c r="B46" s="11" t="s">
        <v>74</v>
      </c>
      <c r="C46" s="11">
        <v>30.5</v>
      </c>
      <c r="D46" s="34">
        <f t="shared" si="0"/>
        <v>9.2964000000000002</v>
      </c>
      <c r="E46" s="12" t="s">
        <v>75</v>
      </c>
      <c r="F46" s="13"/>
      <c r="G46" s="13"/>
      <c r="H46" s="14" t="s">
        <v>76</v>
      </c>
      <c r="I46" s="14" t="s">
        <v>85</v>
      </c>
      <c r="J46" s="3">
        <v>56</v>
      </c>
      <c r="K46" s="39">
        <f t="shared" si="1"/>
        <v>17.0688</v>
      </c>
      <c r="L46" s="4"/>
      <c r="M46" s="4"/>
      <c r="N46" s="4"/>
    </row>
    <row r="47" spans="1:14" s="7" customFormat="1" ht="15.75">
      <c r="A47" s="16">
        <v>40</v>
      </c>
      <c r="B47" s="17" t="s">
        <v>77</v>
      </c>
      <c r="C47" s="17">
        <v>32.5</v>
      </c>
      <c r="D47" s="37">
        <f t="shared" si="0"/>
        <v>9.9060000000000006</v>
      </c>
      <c r="E47" s="18" t="s">
        <v>78</v>
      </c>
      <c r="F47" s="22"/>
      <c r="G47" s="22"/>
      <c r="H47" s="22"/>
      <c r="I47" s="22"/>
      <c r="J47" s="20">
        <v>53</v>
      </c>
      <c r="K47" s="38">
        <f t="shared" si="1"/>
        <v>16.154400000000003</v>
      </c>
      <c r="L47" s="4"/>
      <c r="M47" s="4"/>
      <c r="N47" s="4"/>
    </row>
    <row r="48" spans="1:14" s="7" customFormat="1" ht="15">
      <c r="A48" s="26"/>
      <c r="B48" s="27"/>
      <c r="C48" s="27"/>
      <c r="D48" s="35"/>
      <c r="J48" s="27"/>
      <c r="K48" s="35"/>
    </row>
    <row r="49" spans="1:11" s="7" customFormat="1" ht="15.75">
      <c r="A49" s="28"/>
      <c r="B49" s="27"/>
      <c r="C49" s="27"/>
      <c r="D49" s="35"/>
      <c r="J49" s="27"/>
      <c r="K49" s="35"/>
    </row>
    <row r="50" spans="1:11" s="7" customFormat="1" ht="15">
      <c r="A50" s="26"/>
      <c r="B50" s="27"/>
      <c r="C50" s="27"/>
      <c r="D50" s="35"/>
      <c r="J50" s="27"/>
      <c r="K50" s="35"/>
    </row>
  </sheetData>
  <mergeCells count="1">
    <mergeCell ref="A1:K1"/>
  </mergeCells>
  <printOptions gridLines="1"/>
  <pageMargins left="0.75" right="0.75" top="0.56000000000000005" bottom="0.74" header="0.33" footer="0.5"/>
  <pageSetup scale="52" orientation="portrait" blackAndWhite="1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IMPERIAL</vt:lpstr>
      <vt:lpstr>METRIC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Campbell</dc:creator>
  <cp:lastModifiedBy>Todd Campbell</cp:lastModifiedBy>
  <dcterms:created xsi:type="dcterms:W3CDTF">2016-10-24T12:48:32Z</dcterms:created>
  <dcterms:modified xsi:type="dcterms:W3CDTF">2019-07-12T14:15:20Z</dcterms:modified>
</cp:coreProperties>
</file>